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150" activeTab="0"/>
  </bookViews>
  <sheets>
    <sheet name="Прайс_LEISTER_Аппараты" sheetId="1" r:id="rId1"/>
    <sheet name="Прайс_LEISTER_Нагреватели" sheetId="2" r:id="rId2"/>
  </sheets>
  <definedNames/>
  <calcPr fullCalcOnLoad="1" refMode="R1C1"/>
</workbook>
</file>

<file path=xl/sharedStrings.xml><?xml version="1.0" encoding="utf-8"?>
<sst xmlns="http://schemas.openxmlformats.org/spreadsheetml/2006/main" count="1129" uniqueCount="1039">
  <si>
    <t>Круглая насадка диам.10 мм</t>
  </si>
  <si>
    <t>Насадка для пайки диам.4 мм .</t>
  </si>
  <si>
    <t>Стандартная насадка диам.5мм, насаживается</t>
  </si>
  <si>
    <t>Стандартная насадка диам.5мм, навинчивается</t>
  </si>
  <si>
    <t>Насадка диам.135мм для сварки встык</t>
  </si>
  <si>
    <t>Стандартная насадка диам.5 мм</t>
  </si>
  <si>
    <t>Удлиненная насадка диам.36.5 x 160mm</t>
  </si>
  <si>
    <t>Насадка для усадки 125х22мм</t>
  </si>
  <si>
    <t>Насадка для усадки 70х72мм</t>
  </si>
  <si>
    <t>Насадка диам.270мм для сварки встык</t>
  </si>
  <si>
    <t>Твердосплавный диск трапецевидной формы диам.110 мм</t>
  </si>
  <si>
    <t>Твердосплавный диск круглой формы диам.110х4 мм</t>
  </si>
  <si>
    <t>107.244</t>
  </si>
  <si>
    <t>36B</t>
  </si>
  <si>
    <t>Круглая насадка  50 мм</t>
  </si>
  <si>
    <t>107.267</t>
  </si>
  <si>
    <t>37C6</t>
  </si>
  <si>
    <t>Щелевая насадка  500 x 15 мм</t>
  </si>
  <si>
    <t>107.268</t>
  </si>
  <si>
    <t>37C7</t>
  </si>
  <si>
    <t>Трубная 1200 мм, с прорезями 1000 мм</t>
  </si>
  <si>
    <t>107.269</t>
  </si>
  <si>
    <t>37C9</t>
  </si>
  <si>
    <t>Угловая насадка 175 x 175 мм</t>
  </si>
  <si>
    <t>107.272</t>
  </si>
  <si>
    <t>37D3</t>
  </si>
  <si>
    <t>Щелевая насадка 300 x 12 мм</t>
  </si>
  <si>
    <t>107.273</t>
  </si>
  <si>
    <t>37D4</t>
  </si>
  <si>
    <t>Трубная удлиняющая насадка 60 x 500 мм</t>
  </si>
  <si>
    <t>107.274</t>
  </si>
  <si>
    <t>37D5</t>
  </si>
  <si>
    <t>Щелевая насадка 130 x 17 мм</t>
  </si>
  <si>
    <t>107.276</t>
  </si>
  <si>
    <t>37D7</t>
  </si>
  <si>
    <t>107.277</t>
  </si>
  <si>
    <t>37D8</t>
  </si>
  <si>
    <t>Сетчатая фильтрующая насадка для Вулкана Е</t>
  </si>
  <si>
    <t>107.341</t>
  </si>
  <si>
    <t>59A</t>
  </si>
  <si>
    <t>П-образная насадка  370 x 160 мм</t>
  </si>
  <si>
    <t>107.230</t>
  </si>
  <si>
    <t>36A1</t>
  </si>
  <si>
    <t>Круглая насадка 100 мм</t>
  </si>
  <si>
    <t>107.243</t>
  </si>
  <si>
    <t>36A16</t>
  </si>
  <si>
    <t>Трубная удлиняющая насадка 1500 мм, с прорезями 1350 мм</t>
  </si>
  <si>
    <t>107.232</t>
  </si>
  <si>
    <t>36A3</t>
  </si>
  <si>
    <t>107.233</t>
  </si>
  <si>
    <t>36A4</t>
  </si>
  <si>
    <t>Трубная удлиняющая насадка  400 x 100 мм</t>
  </si>
  <si>
    <t>107.234</t>
  </si>
  <si>
    <t>36A5</t>
  </si>
  <si>
    <t>Щелевая насадка 1200 x 10 мм</t>
  </si>
  <si>
    <t>107.235</t>
  </si>
  <si>
    <t>36A6</t>
  </si>
  <si>
    <t>Принадлежности для высокотемпературных нагревателей</t>
  </si>
  <si>
    <t>110.582</t>
  </si>
  <si>
    <t>110.581</t>
  </si>
  <si>
    <t>113.859</t>
  </si>
  <si>
    <t>107.286</t>
  </si>
  <si>
    <t>43B</t>
  </si>
  <si>
    <t>107.288</t>
  </si>
  <si>
    <t>43B2</t>
  </si>
  <si>
    <t>107.350</t>
  </si>
  <si>
    <t>43B8</t>
  </si>
  <si>
    <t>107.237</t>
  </si>
  <si>
    <t>36A8</t>
  </si>
  <si>
    <t>107.287</t>
  </si>
  <si>
    <t>43B1</t>
  </si>
  <si>
    <t>107.290</t>
  </si>
  <si>
    <t>43B9</t>
  </si>
  <si>
    <t>107.236</t>
  </si>
  <si>
    <t>36A7</t>
  </si>
  <si>
    <t>110.895</t>
  </si>
  <si>
    <t>107.294</t>
  </si>
  <si>
    <t>43D3</t>
  </si>
  <si>
    <t>Сетчатая фильтрующая насадка для Сайленс</t>
  </si>
  <si>
    <t>107.239</t>
  </si>
  <si>
    <t>36A10</t>
  </si>
  <si>
    <t>107.354</t>
  </si>
  <si>
    <t>Сетчатая фильтрующая насадка для Робуста и Лонглайва</t>
  </si>
  <si>
    <t>107.240</t>
  </si>
  <si>
    <t>36A12</t>
  </si>
  <si>
    <t>107.241</t>
  </si>
  <si>
    <t>36A13</t>
  </si>
  <si>
    <t>107.242</t>
  </si>
  <si>
    <t>36A14</t>
  </si>
  <si>
    <t>107.278</t>
  </si>
  <si>
    <t>37D9</t>
  </si>
  <si>
    <t>107.281</t>
  </si>
  <si>
    <t>43A1</t>
  </si>
  <si>
    <t>107.238</t>
  </si>
  <si>
    <t>36A9</t>
  </si>
  <si>
    <t>107.291</t>
  </si>
  <si>
    <t>43D</t>
  </si>
  <si>
    <t>107.292</t>
  </si>
  <si>
    <t>43D1</t>
  </si>
  <si>
    <t>107.293</t>
  </si>
  <si>
    <t>43D2</t>
  </si>
  <si>
    <t>107.298</t>
  </si>
  <si>
    <t>43D8</t>
  </si>
  <si>
    <t>108.623</t>
  </si>
  <si>
    <t>69A</t>
  </si>
  <si>
    <t xml:space="preserve">Конденсатор 12 мкФ, 240В, для Робуста </t>
  </si>
  <si>
    <t>110.887</t>
  </si>
  <si>
    <t>69C</t>
  </si>
  <si>
    <t>Конденсатор 12 мкФ, 240В, для Сайленс</t>
  </si>
  <si>
    <t>103.523</t>
  </si>
  <si>
    <t>69E</t>
  </si>
  <si>
    <t>Конденсатор 25 мкФ, 450В, для АСО</t>
  </si>
  <si>
    <t>Насадка для подсоединения шланга Æ60 мм</t>
  </si>
  <si>
    <t>Воздушный шланг диам. 4/20 мм</t>
  </si>
  <si>
    <t>Хомут для шланга диам. 90 мм</t>
  </si>
  <si>
    <t>Воздушный шланг диам. 38 мм</t>
  </si>
  <si>
    <t>Воздушный шланг диам. 60 мм</t>
  </si>
  <si>
    <t>Воздушный шланг диам. 19 мм</t>
  </si>
  <si>
    <t>Воздушный шланг диам. 90 мм</t>
  </si>
  <si>
    <t>Хомут для шланга диам. 38/60 мм</t>
  </si>
  <si>
    <t>Хомут для шланга диам. 19 мм</t>
  </si>
  <si>
    <t>Сетчатая фильтрующая насадка диам. 102мм для Эйрпак</t>
  </si>
  <si>
    <t>Сетчатая фильтрующая насадка диам. 135мм для АСО</t>
  </si>
  <si>
    <t>Решетчатая насадка диам.  260 мм</t>
  </si>
  <si>
    <t>Решетчатая насадка диам.  150 мм</t>
  </si>
  <si>
    <t>Круглая насадка диам. 40 мм</t>
  </si>
  <si>
    <t xml:space="preserve">Круглая насадка диам. 5 </t>
  </si>
  <si>
    <t>Круглая насадка диам. 10 мм</t>
  </si>
  <si>
    <t>Регулятор расхода воздуха, диам. 60/62мм</t>
  </si>
  <si>
    <t>Отключатель подачи воздуха, диам. 60/62мм</t>
  </si>
  <si>
    <t>Отключатель подачи воздуха, диам. 38/40мм</t>
  </si>
  <si>
    <t>Круглая насадка диам. 5 мм</t>
  </si>
  <si>
    <t>Удлиненная насадка диам. 36.5 x 160mm</t>
  </si>
  <si>
    <t>Створчатая решетчатая насадка диам. 125х22мм</t>
  </si>
  <si>
    <t>Створчатая решетчатая насадка диам. 70х72мм</t>
  </si>
  <si>
    <t>Турбонасадка для "5000" (900°), диам.  36 мм</t>
  </si>
  <si>
    <t>Турбонасадка для "10 000S" (900°), диам. 48мм</t>
  </si>
  <si>
    <t>Заглушка диам. 60мм</t>
  </si>
  <si>
    <t>Заглушка диам. 38мм</t>
  </si>
  <si>
    <t>Заглушка диам. 19мм</t>
  </si>
  <si>
    <t>Переходник  диам. 60мм на 2x диам. 60мм</t>
  </si>
  <si>
    <t>Переходник  диам. 38мм на 3x диам. 14мм</t>
  </si>
  <si>
    <t>Переходник  диам. 90мм на 2x диам. 60мм</t>
  </si>
  <si>
    <t>Переходник  диам. 60мм на диам. 38мм</t>
  </si>
  <si>
    <t>Переходник  диам. 60мм на 2x диам. 38мм</t>
  </si>
  <si>
    <t>Переходник  диам. 38мм на 2x диам. 38мм</t>
  </si>
  <si>
    <t>Переходник  диам. 38мм на 2x диам. 19мм</t>
  </si>
  <si>
    <t>119.097</t>
  </si>
  <si>
    <t>Унимат V (для наварки ленты 40 мм, 230 В, 3680 Вт)</t>
  </si>
  <si>
    <t>119.096</t>
  </si>
  <si>
    <t>Унимат V (для наварки ленты 50 мм, 230 В, 3680 Вт)</t>
  </si>
  <si>
    <t>Аппараты и автоматы Ляйстер для сварки термопластов</t>
  </si>
  <si>
    <t>Описание</t>
  </si>
  <si>
    <t>Новый</t>
  </si>
  <si>
    <t>артикул</t>
  </si>
  <si>
    <t>Старый</t>
  </si>
  <si>
    <t>МИНИЭКСТРУДЕР</t>
  </si>
  <si>
    <t>110.272</t>
  </si>
  <si>
    <t>Велдмакс (230 В, 2000 Вт, с насадкой)</t>
  </si>
  <si>
    <t>РУЧНЫЕ СВАРОЧНЫЕ АППАРАТЫ ГОРЯЧЕГО ВОЗДУХА (без насадок)</t>
  </si>
  <si>
    <t>100.648</t>
  </si>
  <si>
    <t>Хот-Джет S (230В, 460Вт, 375г)</t>
  </si>
  <si>
    <t>100.705</t>
  </si>
  <si>
    <t>1G3</t>
  </si>
  <si>
    <t>Триак S  (230В, 1600Вт, насадки насаживаются)</t>
  </si>
  <si>
    <t>100.706</t>
  </si>
  <si>
    <t>1G4</t>
  </si>
  <si>
    <t>Триак S  (230В, 1600Вт, насадки навинчиваются)</t>
  </si>
  <si>
    <t>101.881</t>
  </si>
  <si>
    <t>1P4</t>
  </si>
  <si>
    <t>Гибли  (230В, 2000Вт)</t>
  </si>
  <si>
    <t>2A</t>
  </si>
  <si>
    <t>107.781</t>
  </si>
  <si>
    <t xml:space="preserve">Электрон  (230В, 3400Вт) </t>
  </si>
  <si>
    <t>102.027</t>
  </si>
  <si>
    <t>2B3.01</t>
  </si>
  <si>
    <t>Форте S3  (3х400В, 10 кВт)</t>
  </si>
  <si>
    <t>114.380</t>
  </si>
  <si>
    <t>Велдинг Пен R (230 В, с дисплеем)</t>
  </si>
  <si>
    <t>113.081</t>
  </si>
  <si>
    <t>Велдинг Пен S (230 В, 1000 Вт)</t>
  </si>
  <si>
    <t>101.716</t>
  </si>
  <si>
    <t>7B/1</t>
  </si>
  <si>
    <t>101.748</t>
  </si>
  <si>
    <t>7B/11D.01</t>
  </si>
  <si>
    <t>Лабор S  c  Минором  (230В, 900Вт, силиконовый шланг 3 м)</t>
  </si>
  <si>
    <t>101.303</t>
  </si>
  <si>
    <t>7G1</t>
  </si>
  <si>
    <t xml:space="preserve">Диод PID  (цифр. дисплей, 230В, 1600 Вт, насадки насаживаются) </t>
  </si>
  <si>
    <t>101.304</t>
  </si>
  <si>
    <t>7G2</t>
  </si>
  <si>
    <t xml:space="preserve">Диод PID  (цифр. дисплей, 230В, 1600 Вт, насадки навинчиваются) </t>
  </si>
  <si>
    <t>101.281</t>
  </si>
  <si>
    <t>7G3</t>
  </si>
  <si>
    <t xml:space="preserve">Диод S  ( 230В, 1600 Вт, шланг 3 м, насадки насаживаются) </t>
  </si>
  <si>
    <t>101.282</t>
  </si>
  <si>
    <t>7G4</t>
  </si>
  <si>
    <t xml:space="preserve">Диод S  ( 230В, 1600 Вт, шланг 3 м, насадки навинчиваются) </t>
  </si>
  <si>
    <t>Лабор S  (c блоком подключения, 230В, 800Вт, ПВХ шланг 3 м)</t>
  </si>
  <si>
    <t>ПОЛУАВТОМАТ</t>
  </si>
  <si>
    <t>115.269</t>
  </si>
  <si>
    <t>Привод для Триак Драйв (230 В, без аппарата, насадок и роликов)</t>
  </si>
  <si>
    <t>115.278</t>
  </si>
  <si>
    <t>Насадка 30 мм, внешняя</t>
  </si>
  <si>
    <t>115.279</t>
  </si>
  <si>
    <t>Насадка 30 мм, внутренняя</t>
  </si>
  <si>
    <t>115.700</t>
  </si>
  <si>
    <t>Насадка 30 мм, внешняя, без прихватки</t>
  </si>
  <si>
    <t>115.701</t>
  </si>
  <si>
    <t>Насадка 30 мм, внутренняя, без прихватки</t>
  </si>
  <si>
    <t>115.280</t>
  </si>
  <si>
    <t>Насадка 38 мм, внешняя</t>
  </si>
  <si>
    <t>115.281</t>
  </si>
  <si>
    <t>Насадка 38 мм, внутренняя</t>
  </si>
  <si>
    <t>115.702</t>
  </si>
  <si>
    <t>Насадка 38 мм, внешняя, без прихватки</t>
  </si>
  <si>
    <t>115.703</t>
  </si>
  <si>
    <t>Насадка 38 мм, внутренняя, без прихватки</t>
  </si>
  <si>
    <t>115.282</t>
  </si>
  <si>
    <t>Насадка 12 мм, внешняя</t>
  </si>
  <si>
    <t>115.283</t>
  </si>
  <si>
    <t>Насадка 12 мм, внутренняя</t>
  </si>
  <si>
    <t>115.274</t>
  </si>
  <si>
    <t>Ролик 12 мм</t>
  </si>
  <si>
    <t>115.176</t>
  </si>
  <si>
    <t>Ролик 30 мм</t>
  </si>
  <si>
    <t>115.712</t>
  </si>
  <si>
    <t>Ролик 40 мм</t>
  </si>
  <si>
    <t>115.857</t>
  </si>
  <si>
    <t>Ролик 30 мм, силиконовый</t>
  </si>
  <si>
    <t>115.921</t>
  </si>
  <si>
    <t>Ролик 40 мм, силиконовый</t>
  </si>
  <si>
    <t>115.276</t>
  </si>
  <si>
    <t>Опора одинарная</t>
  </si>
  <si>
    <t>115.275</t>
  </si>
  <si>
    <t>Опора двойная</t>
  </si>
  <si>
    <t>115.284</t>
  </si>
  <si>
    <t>Рукоятка</t>
  </si>
  <si>
    <t xml:space="preserve">СВАРОЧНЫЕ АВТОМАТЫ ГОРЯЧЕГО ВОЗДУХА </t>
  </si>
  <si>
    <t>114.226</t>
  </si>
  <si>
    <t>Унифлор Е ( исполнение High-Tech, для сварки линолеума, со стенным отключателем, 230 В, 2300 Вт)</t>
  </si>
  <si>
    <t>115.032</t>
  </si>
  <si>
    <t>Унифлор S ( исполнение Low-Tech, для сварки линолеума, со стенным отключателем, 230 В, 2300 Вт)</t>
  </si>
  <si>
    <t>114.221</t>
  </si>
  <si>
    <t>Униплан Е ( исполнение High-Tech, для сварки внахлест, шов 20 мм, 230 В, 2300 Вт)</t>
  </si>
  <si>
    <t>114.318</t>
  </si>
  <si>
    <t>Униплан Е ( исполнение High-Tech, для сварки внахлест, шов 30 мм, 230 В, 2300 Вт)</t>
  </si>
  <si>
    <t>115.049</t>
  </si>
  <si>
    <t>Униплан S ( исполнение Low-Tech, для сварки внахлест, шов 20 мм, 230 В, 2300 Вт)</t>
  </si>
  <si>
    <t>115.050</t>
  </si>
  <si>
    <t>Униплан S ( исполнение Low-Tech, для сварки внахлест, шов 30 мм, 230 В, 2300 Вт)</t>
  </si>
  <si>
    <t>Униплан W (с горячим клином, шов 20 мм, с лазерным уровнем)</t>
  </si>
  <si>
    <t>Униплан W (с горячим клином, шов 30 мм, с лазерным уровнем)</t>
  </si>
  <si>
    <t xml:space="preserve">СВАРОЧНЫЕ АВТОМАТЫ ДЛЯ СВАРКИ ГЕОМЕМБРАН И ГИДРОИЗОЛИРУЮЩИХ ПОКРЫТИЙ </t>
  </si>
  <si>
    <t>107.538</t>
  </si>
  <si>
    <t>6C1.01</t>
  </si>
  <si>
    <t>Комет  (с медным горячим клином 70 мм, с проверочным каналом, с заостренными стальными роликами 50 мм, 230В/1500Вт)</t>
  </si>
  <si>
    <t>107.547</t>
  </si>
  <si>
    <t>6C2.01</t>
  </si>
  <si>
    <t>Комет  (с медным горячим клином 50 мм, с проверочным каналом, с заостренными стальными роликами 50 мм, 230В/1200Вт)</t>
  </si>
  <si>
    <t>107.558</t>
  </si>
  <si>
    <t>6C2.12</t>
  </si>
  <si>
    <t>Комет  (со стальным горячим клином 50 мм, с проверочным каналом, с заостренными стальными роликами 50 мм, 230В/1200Вт)</t>
  </si>
  <si>
    <t>107.561</t>
  </si>
  <si>
    <t>6C3.02</t>
  </si>
  <si>
    <t>Комет  (со стальным горячим клином 20 мм, без проверочного канала, с затупленными стальными роликами 30 мм, 230В/700Вт)</t>
  </si>
  <si>
    <t>117.100</t>
  </si>
  <si>
    <t>119.008</t>
  </si>
  <si>
    <t>6S1.01</t>
  </si>
  <si>
    <t xml:space="preserve">Твинни S  (с комбинированным коротким клином, для подземного строительства, редуктор 144:1, с проверочным каналом, с заостренными стальными роликами 50 мм, 230В/2900Вт) </t>
  </si>
  <si>
    <t>119.014</t>
  </si>
  <si>
    <t>6S1.03</t>
  </si>
  <si>
    <t xml:space="preserve">Твинни S  (с комбинированным длинным клином, для подземного строительства, редуктор 144:1, с проверочным каналом, с заостренными стальными роликами 50 мм, 230В/2900Вт) </t>
  </si>
  <si>
    <t>119.024</t>
  </si>
  <si>
    <t>6S2.01</t>
  </si>
  <si>
    <t xml:space="preserve">Твинни S  (с комбинированным коротким клином, для тоннеля, редуктор 144:1, с проверочным каналом, с заостренными стальными роликами 50 мм, 230В/2900Вт) </t>
  </si>
  <si>
    <t>119.027</t>
  </si>
  <si>
    <t>6S3.02</t>
  </si>
  <si>
    <t xml:space="preserve">Твинни S  (с комбинированным длинным клином, для подземного строительства, редуктор 256:1, с проверочным каналом, с заостренными стальными роликами 50 мм, 230В/2900Вт) </t>
  </si>
  <si>
    <t>107.562</t>
  </si>
  <si>
    <t>6T1.01</t>
  </si>
  <si>
    <t xml:space="preserve">Твинни Т  (с комбинированным длинным клином, для подземного строительства, с проверочным каналом, с заостренными стальными роликами 50 мм, 230В/2300Вт) </t>
  </si>
  <si>
    <t>107.564</t>
  </si>
  <si>
    <t>6T1.03</t>
  </si>
  <si>
    <t xml:space="preserve">Твинни Т  (с комбинированным коротким  клином, для подземного строительства, с проверочным каналом, с заостренными стальными роликами 50 мм, 230В/2300Вт) </t>
  </si>
  <si>
    <t>4N</t>
  </si>
  <si>
    <t>106.950</t>
  </si>
  <si>
    <t>4P</t>
  </si>
  <si>
    <t>Фитинг для проверки шва</t>
  </si>
  <si>
    <t>ДОПОЛНИТЕЛЬНОЕ ОБОРУДОВАНИЕ</t>
  </si>
  <si>
    <t>113.060</t>
  </si>
  <si>
    <t>Прибор для испытаний Экзамо Тип 300F, с показателем нагрузки</t>
  </si>
  <si>
    <t>113.061</t>
  </si>
  <si>
    <t>Прибор для испытаний Экзамо Тип 600F, с показателем нагрузки</t>
  </si>
  <si>
    <t>108.393</t>
  </si>
  <si>
    <t>5G.01</t>
  </si>
  <si>
    <t>Грувер (для расшивки швов в линолеуме, 230В/700Вт)</t>
  </si>
  <si>
    <t>103.429</t>
  </si>
  <si>
    <t>9F.01</t>
  </si>
  <si>
    <t>Робуст (вентилятор для подачи воздуха в шесть аппаратов Диод или Лабор S, 3х380В)</t>
  </si>
  <si>
    <t>103.432</t>
  </si>
  <si>
    <t>9F.03</t>
  </si>
  <si>
    <t>Робуст (вентилятор для подачи воздуха в шесть аппаратов Диод или Лабор S, с конденсатором, 1х230В)</t>
  </si>
  <si>
    <t>108.747</t>
  </si>
  <si>
    <t>11D</t>
  </si>
  <si>
    <t>Минор  (вентилятор для подачи воздуха в один аппарат Диод или Лабор S, 230В/100Вт)</t>
  </si>
  <si>
    <t>112.830</t>
  </si>
  <si>
    <t>Насадка необработанная</t>
  </si>
  <si>
    <t>112.630</t>
  </si>
  <si>
    <t>112.625</t>
  </si>
  <si>
    <t>112.627</t>
  </si>
  <si>
    <t>112.628</t>
  </si>
  <si>
    <t>112.626</t>
  </si>
  <si>
    <t>112.629</t>
  </si>
  <si>
    <t>112.621</t>
  </si>
  <si>
    <t>112.623</t>
  </si>
  <si>
    <t>112.624</t>
  </si>
  <si>
    <t>Принадлежности для аппаратов Хот-Джет и Лабор S</t>
  </si>
  <si>
    <t>107.141</t>
  </si>
  <si>
    <t>30E</t>
  </si>
  <si>
    <t xml:space="preserve">Щелевая насадка 15 мм для сварки внахлест </t>
  </si>
  <si>
    <t>107.142</t>
  </si>
  <si>
    <t>30F</t>
  </si>
  <si>
    <t xml:space="preserve">Щелевая насадка 20 мм для сварки внахлест </t>
  </si>
  <si>
    <t>107.144</t>
  </si>
  <si>
    <t>107.145</t>
  </si>
  <si>
    <t>31A1</t>
  </si>
  <si>
    <t>31А4</t>
  </si>
  <si>
    <t>Овальная насадка 3х1,5 мм для пайки</t>
  </si>
  <si>
    <t>107.305</t>
  </si>
  <si>
    <t>46C</t>
  </si>
  <si>
    <t>Насадка для заглаживания  15 x 25мм</t>
  </si>
  <si>
    <t>107.310</t>
  </si>
  <si>
    <t>50B5</t>
  </si>
  <si>
    <t>Насадка для усадки  35 x 20мм</t>
  </si>
  <si>
    <t>107.311</t>
  </si>
  <si>
    <t>50B6</t>
  </si>
  <si>
    <t>Насадка для усадки  50х35мм</t>
  </si>
  <si>
    <t>107.312</t>
  </si>
  <si>
    <t>50E</t>
  </si>
  <si>
    <t>Насадка для усадки  24х25 мм</t>
  </si>
  <si>
    <t>103.401</t>
  </si>
  <si>
    <t>63A1</t>
  </si>
  <si>
    <t>Подставка для Лабор S</t>
  </si>
  <si>
    <t>107.151</t>
  </si>
  <si>
    <t>31С1</t>
  </si>
  <si>
    <t>31F</t>
  </si>
  <si>
    <t>Угловая насадка 21,3х33/45 мм.</t>
  </si>
  <si>
    <t>31D5A</t>
  </si>
  <si>
    <t>Насадка для распайки четырехсторонняя  для PLCC, LCCC, FPPLCC</t>
  </si>
  <si>
    <t>31D5</t>
  </si>
  <si>
    <t>Насадка для распайки четырехсторонняя для QFP, TAB, BQFP</t>
  </si>
  <si>
    <t>31D6</t>
  </si>
  <si>
    <t>Насадка для распайки двухсторонняя для SO, SOL, TSOP  и  DIP</t>
  </si>
  <si>
    <t>31D7</t>
  </si>
  <si>
    <t>Насадка для распайки односторонняя для SIP- корпусов и штекерных разъемов ( 25, 30, 50, 80, 100).</t>
  </si>
  <si>
    <t>31D8</t>
  </si>
  <si>
    <t>Насадка для распайки для PIN- Grids и  держателей</t>
  </si>
  <si>
    <t>Принадлежности для аппаратов Триак и Диод</t>
  </si>
  <si>
    <t>106.982</t>
  </si>
  <si>
    <t>Удлиненная насадка 150 мм</t>
  </si>
  <si>
    <t>105.429</t>
  </si>
  <si>
    <t>25.23.01</t>
  </si>
  <si>
    <t>Удлиненная насадка 200 мм</t>
  </si>
  <si>
    <t>107.000</t>
  </si>
  <si>
    <t>29B</t>
  </si>
  <si>
    <t>Трехсекционная насадка</t>
  </si>
  <si>
    <t>107.123</t>
  </si>
  <si>
    <t>30A1</t>
  </si>
  <si>
    <t>Щелевая насадка 20 мм для сварки внахлест</t>
  </si>
  <si>
    <t>107.124</t>
  </si>
  <si>
    <t>30A2</t>
  </si>
  <si>
    <t>107.125</t>
  </si>
  <si>
    <t>30A3</t>
  </si>
  <si>
    <t>105.503</t>
  </si>
  <si>
    <t>107.129</t>
  </si>
  <si>
    <t>30A7</t>
  </si>
  <si>
    <t>Щелевая насадка 60 мм для сварки внахлест</t>
  </si>
  <si>
    <t>107.130</t>
  </si>
  <si>
    <t>30A8</t>
  </si>
  <si>
    <t>107.131</t>
  </si>
  <si>
    <t>30A9</t>
  </si>
  <si>
    <t>Щелевая насадка 80 мм для сварки внахлест</t>
  </si>
  <si>
    <t>107.132</t>
  </si>
  <si>
    <t>30B1</t>
  </si>
  <si>
    <t>Щелевая насадка 40 мм для сварки внахлест</t>
  </si>
  <si>
    <t>107.133</t>
  </si>
  <si>
    <t>30B2</t>
  </si>
  <si>
    <t>Щелевая насадка 40 мм для сварки внахлест, с отверстиями</t>
  </si>
  <si>
    <t>107.135</t>
  </si>
  <si>
    <t>30B4</t>
  </si>
  <si>
    <t>Щелевая насадка 40 мм с PTFE-покрытием</t>
  </si>
  <si>
    <t>100.303</t>
  </si>
  <si>
    <t>31A</t>
  </si>
  <si>
    <t>105.622</t>
  </si>
  <si>
    <t>31B</t>
  </si>
  <si>
    <t>107.307</t>
  </si>
  <si>
    <t>50B1</t>
  </si>
  <si>
    <t>Насадка для усадки 27 x 35мм</t>
  </si>
  <si>
    <t>107.326</t>
  </si>
  <si>
    <t>54A</t>
  </si>
  <si>
    <t>П-образная насадка 25 x 150мм</t>
  </si>
  <si>
    <t>107.337</t>
  </si>
  <si>
    <t>Насадка для усадки 34мм</t>
  </si>
  <si>
    <t>107.338</t>
  </si>
  <si>
    <t>57B</t>
  </si>
  <si>
    <t>Насадка для усадки 20мм</t>
  </si>
  <si>
    <t>107.339</t>
  </si>
  <si>
    <t>57C</t>
  </si>
  <si>
    <t>Насадка для усадки 17х34мм, трехсекционная</t>
  </si>
  <si>
    <t>107.344</t>
  </si>
  <si>
    <t>61A</t>
  </si>
  <si>
    <t>107.348</t>
  </si>
  <si>
    <t>Подставка для Триака</t>
  </si>
  <si>
    <t>Принадлежности для Гибли</t>
  </si>
  <si>
    <t>106.998</t>
  </si>
  <si>
    <t>106.999</t>
  </si>
  <si>
    <t>29A</t>
  </si>
  <si>
    <t>107.003</t>
  </si>
  <si>
    <t>29D1</t>
  </si>
  <si>
    <t xml:space="preserve">Угловая насадка 90° </t>
  </si>
  <si>
    <t>107.006</t>
  </si>
  <si>
    <t>29G</t>
  </si>
  <si>
    <t xml:space="preserve">Удлиненная насадка 130мм </t>
  </si>
  <si>
    <t>107.007</t>
  </si>
  <si>
    <t>29H</t>
  </si>
  <si>
    <t>Насадка для прижигания рогов</t>
  </si>
  <si>
    <t>107.154</t>
  </si>
  <si>
    <t>31G</t>
  </si>
  <si>
    <t>107.308</t>
  </si>
  <si>
    <t>50B3</t>
  </si>
  <si>
    <t>107.309</t>
  </si>
  <si>
    <t>50B4</t>
  </si>
  <si>
    <t>107.313</t>
  </si>
  <si>
    <t>50P</t>
  </si>
  <si>
    <t>Насадка для усадки 25х30мм</t>
  </si>
  <si>
    <t>107.314</t>
  </si>
  <si>
    <t>50P1</t>
  </si>
  <si>
    <t>107.315</t>
  </si>
  <si>
    <t>50R</t>
  </si>
  <si>
    <t>Насадка для усадки 70х12мм</t>
  </si>
  <si>
    <t>107.316</t>
  </si>
  <si>
    <t>50S</t>
  </si>
  <si>
    <t>Насадка для усадки 84х14мм</t>
  </si>
  <si>
    <t>107.318</t>
  </si>
  <si>
    <t>51P</t>
  </si>
  <si>
    <t>Насадка для усадки 65мм</t>
  </si>
  <si>
    <t>107.325</t>
  </si>
  <si>
    <t>53В3</t>
  </si>
  <si>
    <t>Насадка для усадки 17х34 мм, трехсекционная</t>
  </si>
  <si>
    <t>107.345</t>
  </si>
  <si>
    <t>61P</t>
  </si>
  <si>
    <t>Принадлежности для Электрона</t>
  </si>
  <si>
    <t>107.134</t>
  </si>
  <si>
    <t>30B3</t>
  </si>
  <si>
    <t>Щелевая насадка 40мм для сварки внахлест</t>
  </si>
  <si>
    <t>107.255</t>
  </si>
  <si>
    <t>36C1</t>
  </si>
  <si>
    <t>107.258</t>
  </si>
  <si>
    <t>37A</t>
  </si>
  <si>
    <t xml:space="preserve">Щелевая насадка 70х10мм </t>
  </si>
  <si>
    <t>107.266</t>
  </si>
  <si>
    <t>37C</t>
  </si>
  <si>
    <t>Щелевая насадка 75х2мм для сварки внахлест</t>
  </si>
  <si>
    <t>107.270</t>
  </si>
  <si>
    <t>37D1</t>
  </si>
  <si>
    <t>Щелевая насадка 150х12мм</t>
  </si>
  <si>
    <t>107.327</t>
  </si>
  <si>
    <t>Насадка для усадки 85х85мм</t>
  </si>
  <si>
    <t>107.328</t>
  </si>
  <si>
    <t>55A</t>
  </si>
  <si>
    <t>Насадка для усадки 60х75мм</t>
  </si>
  <si>
    <t>107.330</t>
  </si>
  <si>
    <t>55C</t>
  </si>
  <si>
    <t>107.331</t>
  </si>
  <si>
    <t>55D</t>
  </si>
  <si>
    <t>107.333</t>
  </si>
  <si>
    <t>Насадка для усадки 130х130мм</t>
  </si>
  <si>
    <t>107.340</t>
  </si>
  <si>
    <t>П-образная насадка 45 x 250мм</t>
  </si>
  <si>
    <t>107.346</t>
  </si>
  <si>
    <t>107.347</t>
  </si>
  <si>
    <t>62A</t>
  </si>
  <si>
    <t>Мечеобразная насадка 530мм для сварки встык</t>
  </si>
  <si>
    <t>115.065</t>
  </si>
  <si>
    <t>Принадлежность для шва 20 мм</t>
  </si>
  <si>
    <t>115.066</t>
  </si>
  <si>
    <t>Принадлежность для шва 30 мм</t>
  </si>
  <si>
    <t>115.067</t>
  </si>
  <si>
    <t>Доп.вес с держателем</t>
  </si>
  <si>
    <t>115.839</t>
  </si>
  <si>
    <t>Рукоятка, с кронштейном и винтами</t>
  </si>
  <si>
    <t>116.506</t>
  </si>
  <si>
    <t>Лазерный уровень</t>
  </si>
  <si>
    <t>116.231</t>
  </si>
  <si>
    <t>Принадлежность для сварки с помощью ленты для Униплана WEDGE</t>
  </si>
  <si>
    <t>115.054</t>
  </si>
  <si>
    <t>Приспособление для катушки с прутком для сварки линолеума, для Унифлора</t>
  </si>
  <si>
    <t>115.057</t>
  </si>
  <si>
    <t>Ролики для перемещения, для Унифлора</t>
  </si>
  <si>
    <t>Принадлежности для Грувера</t>
  </si>
  <si>
    <t>102.401</t>
  </si>
  <si>
    <t>102.402</t>
  </si>
  <si>
    <t>41А</t>
  </si>
  <si>
    <t>102.403</t>
  </si>
  <si>
    <t>41А2</t>
  </si>
  <si>
    <t>102.404</t>
  </si>
  <si>
    <t>41А1</t>
  </si>
  <si>
    <t>102.405</t>
  </si>
  <si>
    <t>41А3</t>
  </si>
  <si>
    <t>ДОПОЛНИТЕЛЬНЫЕ НАСАДКИ НА АППАРАТЫ</t>
  </si>
  <si>
    <t>Навинчивающиеся насадки</t>
  </si>
  <si>
    <t>113.876</t>
  </si>
  <si>
    <t>113.874</t>
  </si>
  <si>
    <t>26A</t>
  </si>
  <si>
    <t>113.877</t>
  </si>
  <si>
    <t>26B</t>
  </si>
  <si>
    <t>Насадка для сварки прутком 5,7х3,7 мм</t>
  </si>
  <si>
    <t>106.986</t>
  </si>
  <si>
    <t>26C</t>
  </si>
  <si>
    <t>Насадка для сварки прутком 7х5 мм</t>
  </si>
  <si>
    <t>106.987</t>
  </si>
  <si>
    <t>26D</t>
  </si>
  <si>
    <t>Насадка для сварки прутком 7х5,5 мм</t>
  </si>
  <si>
    <t>113.666</t>
  </si>
  <si>
    <t>113.399</t>
  </si>
  <si>
    <t>113.670</t>
  </si>
  <si>
    <t>Насадка с клином для сварки прутком 5,7х3,7 мм</t>
  </si>
  <si>
    <t>106.988</t>
  </si>
  <si>
    <t>26M</t>
  </si>
  <si>
    <t>Насадка для прихватки</t>
  </si>
  <si>
    <t>Насадки насаживающиеся</t>
  </si>
  <si>
    <t>106.989</t>
  </si>
  <si>
    <t>106.990</t>
  </si>
  <si>
    <t>106.991</t>
  </si>
  <si>
    <t>105.431</t>
  </si>
  <si>
    <t>27.21.03</t>
  </si>
  <si>
    <t>105.432</t>
  </si>
  <si>
    <t>27.21.04</t>
  </si>
  <si>
    <t>105.433</t>
  </si>
  <si>
    <t>27.21.05</t>
  </si>
  <si>
    <t>106.992</t>
  </si>
  <si>
    <t>27B.1</t>
  </si>
  <si>
    <t>Насадка быстрой сварки прутком 5,7х3,7 мм</t>
  </si>
  <si>
    <t>106.993</t>
  </si>
  <si>
    <t>27B.2</t>
  </si>
  <si>
    <t>Насадка быстрой сварки прутком 7х5 мм</t>
  </si>
  <si>
    <t>106.996</t>
  </si>
  <si>
    <t>106.997</t>
  </si>
  <si>
    <t>28F</t>
  </si>
  <si>
    <t>107.137</t>
  </si>
  <si>
    <t>30B6</t>
  </si>
  <si>
    <t>Насадка быстрой сварки прутком 8х2 мм</t>
  </si>
  <si>
    <t>107.139</t>
  </si>
  <si>
    <t>30B8</t>
  </si>
  <si>
    <t>Насадка для наварки профиля в углах при укладке линолеума</t>
  </si>
  <si>
    <t>107.324</t>
  </si>
  <si>
    <t>53B2</t>
  </si>
  <si>
    <t>ДОПОЛНИТЕЛЬНЫЕ ПРИНАДЛЕЖНОСТИ</t>
  </si>
  <si>
    <t>106.966</t>
  </si>
  <si>
    <t>Резак для разделки швов в линолеуме</t>
  </si>
  <si>
    <t>106.968</t>
  </si>
  <si>
    <t>Сменные лезвия для резака (10шт.)</t>
  </si>
  <si>
    <t>106.969</t>
  </si>
  <si>
    <t>Месяцевидный нож</t>
  </si>
  <si>
    <t>106.970</t>
  </si>
  <si>
    <t>Прикаточный ролик для прутка 4-5 мм</t>
  </si>
  <si>
    <t>106.972</t>
  </si>
  <si>
    <t>Прикаточный ролик из латуни 6мм</t>
  </si>
  <si>
    <t>106.974</t>
  </si>
  <si>
    <t>22A</t>
  </si>
  <si>
    <t>Прикаточный ролик из силикона 80 мм</t>
  </si>
  <si>
    <t>22D</t>
  </si>
  <si>
    <t>Прикаточный ролик из силикона 40 мм</t>
  </si>
  <si>
    <t>106.976</t>
  </si>
  <si>
    <t>22E</t>
  </si>
  <si>
    <t>Прикаточный ролик из фторопласта 28 мм</t>
  </si>
  <si>
    <t>22F</t>
  </si>
  <si>
    <t>Прикаточный ролик из силикона 28 мм</t>
  </si>
  <si>
    <t>106.980</t>
  </si>
  <si>
    <t>Прикаточный ролик для наварки полос 40 мм</t>
  </si>
  <si>
    <t>106.981</t>
  </si>
  <si>
    <t>23A</t>
  </si>
  <si>
    <t xml:space="preserve">Ролик для наварки таможенной ленты </t>
  </si>
  <si>
    <t>СВАРОЧНЫЕ ПРУТКИ (цена за метр)</t>
  </si>
  <si>
    <t>104.278</t>
  </si>
  <si>
    <t>65F.1</t>
  </si>
  <si>
    <t xml:space="preserve">ПВХ непластифицированный (PVC-HI), 5,7х3,7мм, серый  </t>
  </si>
  <si>
    <t>104.296</t>
  </si>
  <si>
    <t>65F.19</t>
  </si>
  <si>
    <t>ПВХ непластифицированный (PVC-HI), 5,7х3,7мм, прозрачный</t>
  </si>
  <si>
    <t>104.279</t>
  </si>
  <si>
    <t>65F.2</t>
  </si>
  <si>
    <t xml:space="preserve">ПВХ непластифицированный (PVC-HI), 7х5мм, серый  </t>
  </si>
  <si>
    <t>104.302</t>
  </si>
  <si>
    <t>65F.23</t>
  </si>
  <si>
    <t>ПВХ пластифицированный (PVC-Р), 5,7х3,7мм, прозрачный</t>
  </si>
  <si>
    <t>104.287</t>
  </si>
  <si>
    <t>65F.10</t>
  </si>
  <si>
    <t>ПП (РР) , 5,7х3,7мм, серо-бежевый</t>
  </si>
  <si>
    <t>104.301</t>
  </si>
  <si>
    <t>65F.22</t>
  </si>
  <si>
    <t>ПП (РР), 5,7х3,7мм, черный</t>
  </si>
  <si>
    <t>104.288</t>
  </si>
  <si>
    <t>65F.11</t>
  </si>
  <si>
    <t>ПП (РР), 7х5мм, серо-бежевый</t>
  </si>
  <si>
    <t>66J</t>
  </si>
  <si>
    <t>107.033</t>
  </si>
  <si>
    <t>ПП (РР), 8х2мм, серо-бежевый</t>
  </si>
  <si>
    <t>104.283</t>
  </si>
  <si>
    <t>65F.6</t>
  </si>
  <si>
    <t>ПЭНД  (HDPE), 5,7х3,7 мм, черный</t>
  </si>
  <si>
    <t>104.294</t>
  </si>
  <si>
    <t>65F.17</t>
  </si>
  <si>
    <t>ПЭНД  (HDPE), 5,7х3,7 мм, белый</t>
  </si>
  <si>
    <t>104.284</t>
  </si>
  <si>
    <t>65F.7</t>
  </si>
  <si>
    <t>ПЭНД  (HDPE), 7х5 мм, черный</t>
  </si>
  <si>
    <t>104.299</t>
  </si>
  <si>
    <t>65F.20</t>
  </si>
  <si>
    <t>ПЭНД  (HDPE), 7х5 мм, белый</t>
  </si>
  <si>
    <t>106.650</t>
  </si>
  <si>
    <t>ПЭНД  (HDPE),  8х2 мм, белый</t>
  </si>
  <si>
    <t>104.300</t>
  </si>
  <si>
    <t>65F.21</t>
  </si>
  <si>
    <t>ПЭВД  (LDPE), 5,7х3,7 мм, черный</t>
  </si>
  <si>
    <t>104.309</t>
  </si>
  <si>
    <t>ПС (PS), 5,7х3,7 мм, белый</t>
  </si>
  <si>
    <t>104.295</t>
  </si>
  <si>
    <t>65F.18</t>
  </si>
  <si>
    <t>АБС  (ABS), 5,7х3,7 мм, белый</t>
  </si>
  <si>
    <t>107.027</t>
  </si>
  <si>
    <t>АБС  (ABS), 8х2 мм, белый</t>
  </si>
  <si>
    <t>104.311</t>
  </si>
  <si>
    <t>65F1.5</t>
  </si>
  <si>
    <t>ПК/ПБТ (PC/PBTP (Xenoy)), 5,7х3,7 мм, черно-серый</t>
  </si>
  <si>
    <t>106.654</t>
  </si>
  <si>
    <t>66H</t>
  </si>
  <si>
    <t>ПК/ПБТ (PC/PBTP (Xenoy)), 8х2 мм, черно-серый</t>
  </si>
  <si>
    <t>104.297</t>
  </si>
  <si>
    <t>65F1.1</t>
  </si>
  <si>
    <t>ПА  (РА), 5,7х3,7 мм, черный</t>
  </si>
  <si>
    <t>104.298</t>
  </si>
  <si>
    <t>65F1.2</t>
  </si>
  <si>
    <t>ПК  (РС), 5,7х3,7 мм, прозрачный</t>
  </si>
  <si>
    <t>104.313</t>
  </si>
  <si>
    <t>65F1.6</t>
  </si>
  <si>
    <t>ПК/АБС/альфа  (РС/ABS/alpha (Honda)), 5,7х3,7 мм, черный</t>
  </si>
  <si>
    <t>104.303</t>
  </si>
  <si>
    <t>65F1.3</t>
  </si>
  <si>
    <t>ПОМ (РОМ), 5,7х3,7 мм, белый</t>
  </si>
  <si>
    <t>104.308</t>
  </si>
  <si>
    <t>65F1.4</t>
  </si>
  <si>
    <t>ПУ  (РUR), 5,7х3,7 мм, черный</t>
  </si>
  <si>
    <t>РУЧНЫЕ СВАРОЧНЫЕ ЭКСТРУДЕРЫ</t>
  </si>
  <si>
    <t>119.200</t>
  </si>
  <si>
    <t>123.866</t>
  </si>
  <si>
    <t>118.300</t>
  </si>
  <si>
    <t>127.215</t>
  </si>
  <si>
    <t>116.948</t>
  </si>
  <si>
    <t>FUSION 2, 230V/2800W</t>
  </si>
  <si>
    <t>FUSION 3C, 230V/3500W</t>
  </si>
  <si>
    <t>FUSION 3, 230V/3500W</t>
  </si>
  <si>
    <t xml:space="preserve">Насадка для углового шва K-5 мм </t>
  </si>
  <si>
    <t>Насадка для углового шва K-6 мм</t>
  </si>
  <si>
    <t>Насадка для углового шва K-8 мм</t>
  </si>
  <si>
    <t>Насадка для углового шва K-10 мм</t>
  </si>
  <si>
    <t>Насадка для шва внахлест F-20 мм</t>
  </si>
  <si>
    <t>Насадка для стыкового шва V-5 мм</t>
  </si>
  <si>
    <t>Насадка для стыкового шва V-6 мм</t>
  </si>
  <si>
    <t>Насадка для стыкового шва V-8 мм</t>
  </si>
  <si>
    <t>Насадка для стыкового шва V-10 мм</t>
  </si>
  <si>
    <t>WELDPLAST S2, 230V/3000W</t>
  </si>
  <si>
    <t>WELDPLAST S4, 230V/3680W</t>
  </si>
  <si>
    <t>Насадка на шов V 15 мм для FUSION</t>
  </si>
  <si>
    <t>Насадка на шов V 20 мм для FUSION</t>
  </si>
  <si>
    <t>Насадка на шов V 25 мм для FUSION</t>
  </si>
  <si>
    <t>Насадка на шов V 30 мм для FUSION</t>
  </si>
  <si>
    <t>Насадка на шов V 5-6 мм для FUSION</t>
  </si>
  <si>
    <t>Насадка на шов V 8-10 мм для FUSION</t>
  </si>
  <si>
    <t>Насадка на шов V 12 мм для FUSION</t>
  </si>
  <si>
    <t>Насадка на шов K 20 мм для FUSION</t>
  </si>
  <si>
    <t>Насадка на шов K 25 мм для FUSION</t>
  </si>
  <si>
    <t>Насадка на шов K 30 мм для FUSION</t>
  </si>
  <si>
    <t>Насадка на шов K 5-6 мм для FUSION</t>
  </si>
  <si>
    <t>Насадка на шов K 8-10 мм для FUSION</t>
  </si>
  <si>
    <t>Насадка на шов K 15 мм для FUSION</t>
  </si>
  <si>
    <t>Насадка на шов F-25 мм (внахлест) для FUSION</t>
  </si>
  <si>
    <t>Насадка на шов F-35 мм (внахлест) для FUSION</t>
  </si>
  <si>
    <t>Насадка на шов V 5-6 мм для WELDPLAST S4</t>
  </si>
  <si>
    <t>Насадка на шов V 8-10 мм для WELDPLAST S4</t>
  </si>
  <si>
    <t>Насадка на шов V 12 мм для WELDPLAST S4</t>
  </si>
  <si>
    <t>Насадка на шов V 15 мм для WELDPLAST S4</t>
  </si>
  <si>
    <t>Насадка на шов V 20 мм для WELDPLAST S4</t>
  </si>
  <si>
    <t>Насадка на шов V 25 мм для WELDPLAST S4</t>
  </si>
  <si>
    <t>Насадка на шов V 30 мм для WELDPLAST S4</t>
  </si>
  <si>
    <t>Насадка на шов K 5-6 мм для WELDPLAST S4</t>
  </si>
  <si>
    <t>Насадка на шов K 8-10 мм для WELDPLAST S4</t>
  </si>
  <si>
    <t>Насадка на шов K 15 мм для WELDPLAST S4</t>
  </si>
  <si>
    <t>Насадка на шов K 20 мм для WELDPLAST S4</t>
  </si>
  <si>
    <t>Насадка на шов K 25 мм для WELDPLAST S4</t>
  </si>
  <si>
    <t>Насадка на шов K 30 мм для WELDPLAST S4</t>
  </si>
  <si>
    <t>Насадка на шов F-25 мм (внахлест) для WELDPLAST S4</t>
  </si>
  <si>
    <t>Насадка на шов F-35 мм (внахлест) для WELDPLAST S4</t>
  </si>
  <si>
    <t>Насадки для миниэкструдера Велдмакс</t>
  </si>
  <si>
    <t>Насадки для экструдеров FUSION и WELDPLAST S2</t>
  </si>
  <si>
    <t>Принадлежности для ручных сварочных экструдеров</t>
  </si>
  <si>
    <t>131.451</t>
  </si>
  <si>
    <t>118.804</t>
  </si>
  <si>
    <t>118.188</t>
  </si>
  <si>
    <t>Подставка для WELDPLAST S2</t>
  </si>
  <si>
    <t>Подставка для WELDPLAST S4 и FUSION</t>
  </si>
  <si>
    <t>Держатель для двух катушек с прутком</t>
  </si>
  <si>
    <t>Промышленные нагреватели воздуха и вентиляторы Ляйстер</t>
  </si>
  <si>
    <t>НАГРЕВАТЕЛИ С ОТДЕЛЬНОЙ ПОДАЧЕЙ ВОЗДУХА</t>
  </si>
  <si>
    <t>115.369</t>
  </si>
  <si>
    <t>Нагреватель "LE Мини", 230 В, 800 Вт</t>
  </si>
  <si>
    <t>117.370</t>
  </si>
  <si>
    <t>Нагреватель "LE Мини Сенсор", 230 В, 400 Вт</t>
  </si>
  <si>
    <t>117.369</t>
  </si>
  <si>
    <t>Нагреватель "LE Мини Сенсор", 230 В, 800 Вт</t>
  </si>
  <si>
    <t>101.351</t>
  </si>
  <si>
    <t>8D10</t>
  </si>
  <si>
    <t>Нагреватель "700", 220-230В/700-770Вт</t>
  </si>
  <si>
    <t>101.426</t>
  </si>
  <si>
    <t>8D1</t>
  </si>
  <si>
    <t>Нагреватель "3000", 220-230В/3000-3300Вт</t>
  </si>
  <si>
    <t>101.796</t>
  </si>
  <si>
    <t>8D15.01</t>
  </si>
  <si>
    <t>Нагреватель "3300", 220-230В/3300-3600Вт</t>
  </si>
  <si>
    <t>101.801</t>
  </si>
  <si>
    <t>8D15.06</t>
  </si>
  <si>
    <t>Нагреватель "3300", 220-230В/2000-2200Вт</t>
  </si>
  <si>
    <t>101.806</t>
  </si>
  <si>
    <t>8D16.01</t>
  </si>
  <si>
    <t>Нагреватель "3300", 380-400В/4000-4400Вт</t>
  </si>
  <si>
    <t>102.156</t>
  </si>
  <si>
    <t>8D3.01</t>
  </si>
  <si>
    <t>Нагреватель "5000", 220-230В/4-4,5кВт</t>
  </si>
  <si>
    <t>102.169</t>
  </si>
  <si>
    <t>8D4.01</t>
  </si>
  <si>
    <t>Нагреватель "5000", 380-440В/5-6,5кВт</t>
  </si>
  <si>
    <t>102.174</t>
  </si>
  <si>
    <t>8D5.01</t>
  </si>
  <si>
    <t>Нагреватель "5000", 380-440В/7,5-10кВт</t>
  </si>
  <si>
    <t>102.760</t>
  </si>
  <si>
    <t>8D8.01</t>
  </si>
  <si>
    <t>Нагреватель "10 000 S", 3х380-440В/10-13,5кВт</t>
  </si>
  <si>
    <t>102.761</t>
  </si>
  <si>
    <t>8D8.02</t>
  </si>
  <si>
    <t>Нагреватель "10 000 S", 3х380-440В/5-7кВт</t>
  </si>
  <si>
    <t>100.168</t>
  </si>
  <si>
    <t>108.717</t>
  </si>
  <si>
    <t>8D20.01</t>
  </si>
  <si>
    <t>110.568</t>
  </si>
  <si>
    <t>8D25</t>
  </si>
  <si>
    <t>НАГРЕВАТЕЛИ СО ВСТРОЕННОЙ ПОДАЧЕЙ ВОЗДУХА</t>
  </si>
  <si>
    <t>110.633</t>
  </si>
  <si>
    <t>8K6</t>
  </si>
  <si>
    <t>Вулкан Е, 3х380-440В/5-7кВт</t>
  </si>
  <si>
    <t>103.578</t>
  </si>
  <si>
    <t>8K6.01</t>
  </si>
  <si>
    <t>Вулкан Е, 3х380-440В/10-13,5кВт</t>
  </si>
  <si>
    <t>102.581</t>
  </si>
  <si>
    <t>9C1.01</t>
  </si>
  <si>
    <t>Хотвинд S, 230В/3700Вт</t>
  </si>
  <si>
    <t>102.586</t>
  </si>
  <si>
    <t>9C1.06</t>
  </si>
  <si>
    <t>Хотвинд S, 230В/2300Вт</t>
  </si>
  <si>
    <t>102.602</t>
  </si>
  <si>
    <t>9C2.01</t>
  </si>
  <si>
    <t>Хотвинд S, 230В/3100Вт</t>
  </si>
  <si>
    <t>102.605</t>
  </si>
  <si>
    <t>9C3.01</t>
  </si>
  <si>
    <t>Хотвинд S, 380-440В/4000-5400Вт</t>
  </si>
  <si>
    <t>ВЕНТИЛЯТОРЫ</t>
  </si>
  <si>
    <t>Робуст, 3х380-440В</t>
  </si>
  <si>
    <t>Робуст, 1х230В, с конденсатором</t>
  </si>
  <si>
    <t>103.507</t>
  </si>
  <si>
    <t>9G.01</t>
  </si>
  <si>
    <t>Сайленс, 3 x 380-440В</t>
  </si>
  <si>
    <t>103.510</t>
  </si>
  <si>
    <t>9G.03</t>
  </si>
  <si>
    <t>Сайленс, 1х230В, с конденсатором</t>
  </si>
  <si>
    <t>103.527</t>
  </si>
  <si>
    <t>9K.01</t>
  </si>
  <si>
    <t>АСО,  3 x 380-440В</t>
  </si>
  <si>
    <t>103.530</t>
  </si>
  <si>
    <t>9K.03</t>
  </si>
  <si>
    <t>АСО, 1 x 230V, с конденсатором</t>
  </si>
  <si>
    <t>119.358</t>
  </si>
  <si>
    <t>9L</t>
  </si>
  <si>
    <t>Эйрпак, 3 x 400-440В</t>
  </si>
  <si>
    <t>УСТРОЙСТВА ДЛЯ РЕГУЛИРОВКИ</t>
  </si>
  <si>
    <t>110.340</t>
  </si>
  <si>
    <t>110.572</t>
  </si>
  <si>
    <t>Трехфазный блок регулировки DSE, 3х380-440В, для KSR</t>
  </si>
  <si>
    <t>110.571</t>
  </si>
  <si>
    <t>Трехфазный блок регулировки DSE, 3х380-440В, с потенциометром</t>
  </si>
  <si>
    <t>107.295</t>
  </si>
  <si>
    <t>43D4</t>
  </si>
  <si>
    <t>107.296</t>
  </si>
  <si>
    <t>43D5</t>
  </si>
  <si>
    <t>107.299</t>
  </si>
  <si>
    <t>43D9</t>
  </si>
  <si>
    <t>106.956</t>
  </si>
  <si>
    <t>10K</t>
  </si>
  <si>
    <t>Термодатчик, кабель 1м, штекер</t>
  </si>
  <si>
    <t>107.015</t>
  </si>
  <si>
    <t>10M.10m</t>
  </si>
  <si>
    <t>Кабель между нагревателем и блоком регулировки, 10м</t>
  </si>
  <si>
    <t>Щелевая насадка 15 мм</t>
  </si>
  <si>
    <t xml:space="preserve">Щелевая насадка 20 мм </t>
  </si>
  <si>
    <t>107.282</t>
  </si>
  <si>
    <t>43A3</t>
  </si>
  <si>
    <t xml:space="preserve">Насадка для крепления нагревателя </t>
  </si>
  <si>
    <t>Ложковая решетчатая насадка  34мм</t>
  </si>
  <si>
    <t>Ложковая решетчатая насадка 20мм</t>
  </si>
  <si>
    <t>Ложковая  насадка 25х30мм</t>
  </si>
  <si>
    <t>Ложковая насадка 25х30мм</t>
  </si>
  <si>
    <t>Створчатая рефлекторная насадка  70х12мм</t>
  </si>
  <si>
    <t>107.251</t>
  </si>
  <si>
    <t>36B8</t>
  </si>
  <si>
    <t>Трубная удлиняющая насадка 36.5 x 210 мм</t>
  </si>
  <si>
    <t>107.261</t>
  </si>
  <si>
    <t>37B3</t>
  </si>
  <si>
    <t>Щелевая насадка  70 x 4 мм</t>
  </si>
  <si>
    <t>107.229</t>
  </si>
  <si>
    <t>36A</t>
  </si>
  <si>
    <t>Круглая насадка  20 мм</t>
  </si>
  <si>
    <t>107.254</t>
  </si>
  <si>
    <t>36C</t>
  </si>
  <si>
    <t xml:space="preserve"> Насадка для крепления нагревателя </t>
  </si>
  <si>
    <t>107.256</t>
  </si>
  <si>
    <t>36C2</t>
  </si>
  <si>
    <t>Угловая насадка 160 x 100 мм</t>
  </si>
  <si>
    <t>107.257</t>
  </si>
  <si>
    <t>36C3</t>
  </si>
  <si>
    <t>Трубная насадка 600мм с прорезями 420мм</t>
  </si>
  <si>
    <t>Решетчатая насадка  85х85мм</t>
  </si>
  <si>
    <t>Створчатая рефлекторная насадка 60х75мм</t>
  </si>
  <si>
    <t>Решетчатая насадка 150х130мм</t>
  </si>
  <si>
    <t>107.245</t>
  </si>
  <si>
    <t>36B1</t>
  </si>
  <si>
    <t>107.253</t>
  </si>
  <si>
    <t>36B10</t>
  </si>
  <si>
    <t>Трубная насадка 700мм с прорезями 550мм</t>
  </si>
  <si>
    <t>107.247</t>
  </si>
  <si>
    <t>36B3</t>
  </si>
  <si>
    <t>Трубная удлиняющая насадка 200 x 40мм</t>
  </si>
  <si>
    <t>107.248</t>
  </si>
  <si>
    <t>36B4</t>
  </si>
  <si>
    <t>Сетчатая фильтрующая насадка для Хотвинда S</t>
  </si>
  <si>
    <t>107.259</t>
  </si>
  <si>
    <t>37B1</t>
  </si>
  <si>
    <t>Щелевая насадка 150 x 12мм</t>
  </si>
  <si>
    <t>107.260</t>
  </si>
  <si>
    <t>37B2</t>
  </si>
  <si>
    <t>Щелевая насадка 85 x 15 мм</t>
  </si>
  <si>
    <t>107.262</t>
  </si>
  <si>
    <t>37B4</t>
  </si>
  <si>
    <t>Щелевая насадка 300 x 4 мм</t>
  </si>
  <si>
    <t>107.263</t>
  </si>
  <si>
    <t>37B5</t>
  </si>
  <si>
    <t xml:space="preserve">Щелевая решетчатая насадка 250 x 12 мм </t>
  </si>
  <si>
    <t>107.265</t>
  </si>
  <si>
    <t>37B7</t>
  </si>
  <si>
    <t>Угловая насадка 120 x 112 мм</t>
  </si>
  <si>
    <t>107.329</t>
  </si>
  <si>
    <t>55B</t>
  </si>
  <si>
    <t>Решетчатая насадка 75 мм</t>
  </si>
  <si>
    <t>107.335</t>
  </si>
  <si>
    <t>56B</t>
  </si>
  <si>
    <t>107.336</t>
  </si>
  <si>
    <t>56C</t>
  </si>
  <si>
    <t>Решетчатая насадка  110 мм</t>
  </si>
  <si>
    <t>107.342</t>
  </si>
  <si>
    <t>59B</t>
  </si>
  <si>
    <t>П-образная насадка 50 x 400 мм</t>
  </si>
  <si>
    <t>по запр.</t>
  </si>
  <si>
    <t>Цена,</t>
  </si>
  <si>
    <t>Астро (с медным горячим клином, с проверочным каналом, 230В/1800Вт)</t>
  </si>
  <si>
    <t>Щелевая насадка 20ммх90° для сварки внахлест</t>
  </si>
  <si>
    <t>Щелевая насадка 20ммх60° для сварки внахлест, правая</t>
  </si>
  <si>
    <t>Щелевая насадка 20ммх60° для сварки внахлест, левая</t>
  </si>
  <si>
    <t>Щелевая насадка 40ммх60° для сварки внахлест</t>
  </si>
  <si>
    <t>у.е.</t>
  </si>
  <si>
    <t>134.318</t>
  </si>
  <si>
    <t>116.972</t>
  </si>
  <si>
    <t>116.975</t>
  </si>
  <si>
    <t>136.939</t>
  </si>
  <si>
    <t>Триак ВТ_P (230В/1600Вт), 106.996, 106.992, Зап.Н/Э</t>
  </si>
  <si>
    <t>Триак ВТ_F (230В/1600Вт), 106.991, 105.433, Зап.Н/Э</t>
  </si>
  <si>
    <t>136.936</t>
  </si>
  <si>
    <t>136.938</t>
  </si>
  <si>
    <t>Триак ВТ_Е (230В/1600Вт), ролик 40 мм, Зап.Н/Э</t>
  </si>
  <si>
    <t>138.108</t>
  </si>
  <si>
    <t>Варимат V2 (для сварки внахлест полимерных кровельных покрытий, шов 40 мм, 230В, 4600Вт)</t>
  </si>
  <si>
    <t>137.821</t>
  </si>
  <si>
    <t>Варимат V2(для сварки внахлест полимерных кровельных покрытий, шов 40 мм, 400В, 5700Вт)</t>
  </si>
  <si>
    <t>140.437</t>
  </si>
  <si>
    <t>Битумат В2 (для сварки внахлест битумных кровельных покрытий, шов 100 мм, 400В, 6700Вт)</t>
  </si>
  <si>
    <t>139.059</t>
  </si>
  <si>
    <t>Прибор для испытаний Экзамо Тип 300F USB</t>
  </si>
  <si>
    <t>139.060</t>
  </si>
  <si>
    <t>Прибор для испытаний Экзамо Тип 600F USB</t>
  </si>
  <si>
    <t>140.160</t>
  </si>
  <si>
    <t>140.161</t>
  </si>
  <si>
    <t>141.891</t>
  </si>
  <si>
    <t>Вариант Т1 (40 мм, 230В, 3680 Вт)</t>
  </si>
  <si>
    <t>142.475</t>
  </si>
  <si>
    <t>Приспособление для проверки качества шва с помощью иглы</t>
  </si>
  <si>
    <t>145.035</t>
  </si>
  <si>
    <t>Триак ВТ (230В/1600Вт, насадки насаживаются)</t>
  </si>
  <si>
    <t>141.314</t>
  </si>
  <si>
    <t>Триак AT (цифр. дисплей, 230В/1600Вт, насадки насаживаются)</t>
  </si>
  <si>
    <t>141.893</t>
  </si>
  <si>
    <t>Вариант Т1 (40 мм, 400В, 5700 Вт)</t>
  </si>
  <si>
    <t>WELDPLAST S6, 230V/4600W</t>
  </si>
  <si>
    <t>Триак BT Комплект</t>
  </si>
  <si>
    <t>147.828</t>
  </si>
  <si>
    <t>Унируф (для сварки внахлест полимерных кровельных покрытий, шов 40 мм, 230В, 2900Вт)</t>
  </si>
  <si>
    <t>145.912</t>
  </si>
  <si>
    <t>145.915</t>
  </si>
  <si>
    <t>145.903</t>
  </si>
  <si>
    <t>145.909</t>
  </si>
  <si>
    <t>145.943</t>
  </si>
  <si>
    <t>145.944</t>
  </si>
  <si>
    <t>145.812</t>
  </si>
  <si>
    <t>145.940</t>
  </si>
  <si>
    <t>145.896</t>
  </si>
  <si>
    <t>145.947</t>
  </si>
  <si>
    <t>Стандартная насадка 5 мм</t>
  </si>
  <si>
    <t>146.248</t>
  </si>
  <si>
    <t>146.249</t>
  </si>
  <si>
    <t>146.243</t>
  </si>
  <si>
    <t>146.244</t>
  </si>
  <si>
    <t>146.245</t>
  </si>
  <si>
    <t>146.246</t>
  </si>
  <si>
    <t>146.247</t>
  </si>
  <si>
    <t>146.236</t>
  </si>
  <si>
    <t>146.231</t>
  </si>
  <si>
    <t>146.232</t>
  </si>
  <si>
    <t>146.233</t>
  </si>
  <si>
    <t>146.234</t>
  </si>
  <si>
    <t>146.241</t>
  </si>
  <si>
    <t>146.242</t>
  </si>
  <si>
    <t>107.148</t>
  </si>
  <si>
    <t>010101</t>
  </si>
  <si>
    <t>NEW!!!</t>
  </si>
  <si>
    <t>Высокотемпературный нагреватель "5000 HT", 3 x 400В/11kВт, без электроники (900°C)</t>
  </si>
  <si>
    <t>Высокотемпературный нагреватель "10 000 HT", 3 x 400В/15kВт, без электроники (900°C)</t>
  </si>
  <si>
    <t>139.893</t>
  </si>
  <si>
    <t>Нагреватель LHS 15 PREMIUM  230V/0.77kW</t>
  </si>
  <si>
    <t>140.457</t>
  </si>
  <si>
    <t>Нагреватель LHS 21L PREMIUM  230V/3.3kW</t>
  </si>
  <si>
    <t>143.283</t>
  </si>
  <si>
    <t>Нагреватель LHS 41S PREMIUM, 230V/3.6kW</t>
  </si>
  <si>
    <t>143.282</t>
  </si>
  <si>
    <t>Нагреватель LHS 41L PREMIUM, 400V/4.4kW</t>
  </si>
  <si>
    <t>143.481</t>
  </si>
  <si>
    <t>Нагреватель LHS 61S PREMIUM, 3x400V/6kW</t>
  </si>
  <si>
    <t>143.716</t>
  </si>
  <si>
    <t>Нагреватель LHS 61S PREMIUM 3x400V/9kW</t>
  </si>
  <si>
    <t>143.722</t>
  </si>
  <si>
    <t>Нагреватель LHS 61L PREMIUM, 3x400V/11kW</t>
  </si>
  <si>
    <t>143.485</t>
  </si>
  <si>
    <t>Нагреватель LHS 61L PREMIUM, 3x400V/16kW</t>
  </si>
  <si>
    <t>140.356</t>
  </si>
  <si>
    <t>Нагреватель  LHS 91 SYSTEM 3 x 400V / 32 kW</t>
  </si>
  <si>
    <t>140.463</t>
  </si>
  <si>
    <t>Вулкан SYSTEM 3x400V/11kW</t>
  </si>
  <si>
    <t>142.608</t>
  </si>
  <si>
    <t>Хотвинд Premium 230V/3100W  800°C</t>
  </si>
  <si>
    <t>142.609</t>
  </si>
  <si>
    <t xml:space="preserve">Хотвинд Premium 230V/3700W </t>
  </si>
  <si>
    <t>142.644</t>
  </si>
  <si>
    <t xml:space="preserve">Хотвинд Premium 400V / 5400W </t>
  </si>
  <si>
    <t>142.645</t>
  </si>
  <si>
    <t xml:space="preserve">Хотвинд System 230V/3700W </t>
  </si>
  <si>
    <t>142.641</t>
  </si>
  <si>
    <t xml:space="preserve">Хотвинд System 400V / 5400W </t>
  </si>
  <si>
    <t>Блок регулировки температуры KSR, цифровой, для «LE»</t>
  </si>
  <si>
    <t>123.039</t>
  </si>
  <si>
    <t>Контроллер CSS для LHS</t>
  </si>
  <si>
    <t>125.944</t>
  </si>
  <si>
    <t>Контроллер  CSS EASY для LHS</t>
  </si>
  <si>
    <t>Принадлежности для нагревателей "700" и LHS 15</t>
  </si>
  <si>
    <t>Принадлежности для нагревателей "3000" и LHS 21</t>
  </si>
  <si>
    <t>Принадлежности для нагревателей "3300" и LHS 41</t>
  </si>
  <si>
    <t>Принадлежности для нагревателей  "5000", Хотвинд S", LHS 61L</t>
  </si>
  <si>
    <t>Принадлежности для нагревателей "10 000 S", Вулкан Е, LHS 61L</t>
  </si>
  <si>
    <t>Принадлежности для нагревателя LHS 91</t>
  </si>
  <si>
    <t>145.907</t>
  </si>
  <si>
    <t>145.916</t>
  </si>
  <si>
    <t>145.905</t>
  </si>
  <si>
    <t>145.816</t>
  </si>
  <si>
    <t>145.817</t>
  </si>
  <si>
    <t>146.235</t>
  </si>
  <si>
    <t>Принадлежности для Варианта</t>
  </si>
  <si>
    <t>Принадлежности для Униплана</t>
  </si>
  <si>
    <t>Принадлежности для Унифлора</t>
  </si>
  <si>
    <t>119.933</t>
  </si>
  <si>
    <t>119.934</t>
  </si>
  <si>
    <t>Приспособление для сварки подворота 20 мм., для Униплана</t>
  </si>
  <si>
    <t>Приспособление для сварки подворота 30 мм., для Униплана</t>
  </si>
  <si>
    <t>122.016</t>
  </si>
  <si>
    <t>Ролик для сварки КЕДЕРА, для Униплана</t>
  </si>
  <si>
    <t>142.650</t>
  </si>
  <si>
    <t>139.438</t>
  </si>
  <si>
    <t>Приспособление для сварки подворота для Вариант T1</t>
  </si>
  <si>
    <t>Дополнительный груз для Вариант T1</t>
  </si>
  <si>
    <t>Насадка быстрой сварки прутком Ø3 мм</t>
  </si>
  <si>
    <t>Насадка быстрой сварки прутком Ø4 мм</t>
  </si>
  <si>
    <t>Насадка быстрой сварки прутком Ø5 мм</t>
  </si>
  <si>
    <t>Насадка быстрой сварки прутком Ø3 мм, с зауженным выходом</t>
  </si>
  <si>
    <t>Насадка быстрой сварки прутком Ø4 мм, с зауженным выходом</t>
  </si>
  <si>
    <t>Насадка быстрой сварки прутком Ø5 мм, с зауженным выходом</t>
  </si>
  <si>
    <t>Твердосплавный диск круглой формы Ø110х2,8 мм</t>
  </si>
  <si>
    <t>Твердосплавный диск круглой формы Ø110х2,5 мм</t>
  </si>
  <si>
    <t>Твердосплавный диск круглой формы Ø110х3,5 мм</t>
  </si>
  <si>
    <t>Насадка для сварки прутком Ø3 мм</t>
  </si>
  <si>
    <t>Насадка для сварки прутком Ø4 мм</t>
  </si>
  <si>
    <t>Насадка с клином для сварки прутком Ø3 мм</t>
  </si>
  <si>
    <t>Насадка с клином для сварки прутком Ø4 мм</t>
  </si>
  <si>
    <t>Торцевая фреза Ø5.5 мм</t>
  </si>
  <si>
    <t>Насадка для усадки Ø10mm</t>
  </si>
  <si>
    <t>Насадки для экструдера WELDPLAST S4 и WELDPLAST S4</t>
  </si>
  <si>
    <t>Тестовый пучок из всех материалов</t>
  </si>
  <si>
    <t>115280  Москва,  ул. Автозаводская, д.23, к. 7</t>
  </si>
  <si>
    <t>т.  (495) 978-80-33</t>
  </si>
  <si>
    <t xml:space="preserve">  info@ingtehgroup.ru                                                                                                www.leister-russia.ru</t>
  </si>
  <si>
    <t xml:space="preserve"> т. +7(495) 978-80-33</t>
  </si>
  <si>
    <t>info@ingtehgroup.ru                                                                                  www.leister-russia.ru</t>
  </si>
  <si>
    <t>Цена</t>
  </si>
  <si>
    <t>http://www.leister-russia.ru</t>
  </si>
  <si>
    <t>в руб. с НДС</t>
  </si>
  <si>
    <t>Звоните!!!скидки будут!!!</t>
  </si>
  <si>
    <t>Звоните!!! скидки будут!!!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</si>
</sst>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8"/>
      <name val="Arial Cyr"/>
      <family val="0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theme="1"/>
      <name val="Arial Cyr"/>
      <family val="0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0" xfId="42" applyNumberFormat="1" applyAlignment="1" applyProtection="1">
      <alignment/>
      <protection/>
    </xf>
    <xf numFmtId="0" fontId="2" fillId="0" borderId="0" xfId="42" applyNumberFormat="1" applyAlignment="1" applyProtection="1">
      <alignment horizontal="right"/>
      <protection/>
    </xf>
    <xf numFmtId="0" fontId="7" fillId="0" borderId="0" xfId="42" applyFont="1" applyFill="1" applyAlignment="1" applyProtection="1">
      <alignment horizontal="left"/>
      <protection/>
    </xf>
    <xf numFmtId="0" fontId="7" fillId="0" borderId="0" xfId="42" applyFont="1" applyFill="1" applyAlignment="1" applyProtection="1">
      <alignment horizontal="center"/>
      <protection/>
    </xf>
    <xf numFmtId="0" fontId="7" fillId="0" borderId="0" xfId="42" applyFont="1" applyFill="1" applyAlignment="1" applyProtection="1">
      <alignment wrapText="1"/>
      <protection/>
    </xf>
    <xf numFmtId="0" fontId="7" fillId="0" borderId="0" xfId="42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7" fillId="0" borderId="0" xfId="42" applyFont="1" applyFill="1" applyBorder="1" applyAlignment="1" applyProtection="1">
      <alignment horizontal="left"/>
      <protection/>
    </xf>
    <xf numFmtId="0" fontId="7" fillId="0" borderId="0" xfId="42" applyNumberFormat="1" applyFont="1" applyFill="1" applyAlignment="1" applyProtection="1">
      <alignment/>
      <protection/>
    </xf>
    <xf numFmtId="0" fontId="8" fillId="0" borderId="0" xfId="42" applyFont="1" applyAlignment="1" applyProtection="1">
      <alignment horizontal="right" wrapText="1"/>
      <protection/>
    </xf>
    <xf numFmtId="0" fontId="54" fillId="33" borderId="11" xfId="42" applyFont="1" applyFill="1" applyBorder="1" applyAlignment="1" applyProtection="1">
      <alignment horizontal="left"/>
      <protection/>
    </xf>
    <xf numFmtId="0" fontId="54" fillId="33" borderId="12" xfId="42" applyFont="1" applyFill="1" applyBorder="1" applyAlignment="1" applyProtection="1">
      <alignment horizontal="center"/>
      <protection/>
    </xf>
    <xf numFmtId="0" fontId="54" fillId="33" borderId="12" xfId="42" applyFont="1" applyFill="1" applyBorder="1" applyAlignment="1" applyProtection="1">
      <alignment wrapText="1"/>
      <protection/>
    </xf>
    <xf numFmtId="0" fontId="55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0" fontId="4" fillId="34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5" borderId="0" xfId="0" applyFont="1" applyFill="1" applyAlignment="1">
      <alignment wrapText="1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0" xfId="0" applyNumberFormat="1" applyFont="1" applyFill="1" applyBorder="1" applyAlignment="1">
      <alignment horizontal="right"/>
    </xf>
    <xf numFmtId="0" fontId="54" fillId="33" borderId="0" xfId="42" applyNumberFormat="1" applyFont="1" applyFill="1" applyBorder="1" applyAlignment="1" applyProtection="1">
      <alignment/>
      <protection/>
    </xf>
    <xf numFmtId="0" fontId="56" fillId="33" borderId="0" xfId="0" applyNumberFormat="1" applyFont="1" applyFill="1" applyBorder="1" applyAlignment="1">
      <alignment/>
    </xf>
    <xf numFmtId="0" fontId="9" fillId="0" borderId="0" xfId="42" applyNumberFormat="1" applyFont="1" applyAlignment="1" applyProtection="1">
      <alignment horizontal="right"/>
      <protection/>
    </xf>
    <xf numFmtId="0" fontId="4" fillId="34" borderId="11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4" fillId="35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0" fontId="5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eister-russia.ru/" TargetMode="External" /><Relationship Id="rId3" Type="http://schemas.openxmlformats.org/officeDocument/2006/relationships/hyperlink" Target="http://www.leister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eister-russia.ru/" TargetMode="External" /><Relationship Id="rId3" Type="http://schemas.openxmlformats.org/officeDocument/2006/relationships/hyperlink" Target="http://www.leister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2</xdr:col>
      <xdr:colOff>1771650</xdr:colOff>
      <xdr:row>3</xdr:row>
      <xdr:rowOff>123825</xdr:rowOff>
    </xdr:to>
    <xdr:pic>
      <xdr:nvPicPr>
        <xdr:cNvPr id="1" name="Picture 2" descr="logos Leist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3429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2</xdr:col>
      <xdr:colOff>1400175</xdr:colOff>
      <xdr:row>3</xdr:row>
      <xdr:rowOff>104775</xdr:rowOff>
    </xdr:to>
    <xdr:pic>
      <xdr:nvPicPr>
        <xdr:cNvPr id="1" name="Picture 4" descr="logos Leist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2790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ster-russia.ru/" TargetMode="External" /><Relationship Id="rId2" Type="http://schemas.openxmlformats.org/officeDocument/2006/relationships/hyperlink" Target="http://leister-russia.ru/index.php/ruchnye-svarochnye-ekstrudery-i-prinadlezhnosti" TargetMode="External" /><Relationship Id="rId3" Type="http://schemas.openxmlformats.org/officeDocument/2006/relationships/hyperlink" Target="http://leister-russia.ru/index.php/ruchnye-apparaty-goryachego-vozdukha" TargetMode="External" /><Relationship Id="rId4" Type="http://schemas.openxmlformats.org/officeDocument/2006/relationships/hyperlink" Target="http://leister-russia.ru/index.php/avtomaticheskie-svarochnye-mashiny" TargetMode="External" /><Relationship Id="rId5" Type="http://schemas.openxmlformats.org/officeDocument/2006/relationships/hyperlink" Target="http://leister-russia.ru/index.php/avtomaticheskie-svarochnye-mashiny" TargetMode="External" /><Relationship Id="rId6" Type="http://schemas.openxmlformats.org/officeDocument/2006/relationships/hyperlink" Target="http://www.leister-russia.ru/" TargetMode="External" /><Relationship Id="rId7" Type="http://schemas.openxmlformats.org/officeDocument/2006/relationships/hyperlink" Target="http://www.leister-russia.ru/" TargetMode="External" /><Relationship Id="rId8" Type="http://schemas.openxmlformats.org/officeDocument/2006/relationships/hyperlink" Target="http://www.leister-russia.ru/" TargetMode="External" /><Relationship Id="rId9" Type="http://schemas.openxmlformats.org/officeDocument/2006/relationships/hyperlink" Target="http://www.leister-russia.ru/" TargetMode="External" /><Relationship Id="rId10" Type="http://schemas.openxmlformats.org/officeDocument/2006/relationships/hyperlink" Target="http://www.leister-russia.ru/" TargetMode="External" /><Relationship Id="rId11" Type="http://schemas.openxmlformats.org/officeDocument/2006/relationships/hyperlink" Target="http://www.leister-russia.ru/" TargetMode="External" /><Relationship Id="rId12" Type="http://schemas.openxmlformats.org/officeDocument/2006/relationships/hyperlink" Target="http://www.leister-russia.ru/" TargetMode="External" /><Relationship Id="rId13" Type="http://schemas.openxmlformats.org/officeDocument/2006/relationships/hyperlink" Target="http://www.leister-russia.ru/" TargetMode="External" /><Relationship Id="rId14" Type="http://schemas.openxmlformats.org/officeDocument/2006/relationships/hyperlink" Target="http://www.leister-russia.ru/" TargetMode="External" /><Relationship Id="rId15" Type="http://schemas.openxmlformats.org/officeDocument/2006/relationships/hyperlink" Target="http://www.leister-russia.ru/" TargetMode="External" /><Relationship Id="rId16" Type="http://schemas.openxmlformats.org/officeDocument/2006/relationships/hyperlink" Target="http://www.leister-russia.ru/" TargetMode="External" /><Relationship Id="rId17" Type="http://schemas.openxmlformats.org/officeDocument/2006/relationships/hyperlink" Target="http://www.leister-russia.ru/" TargetMode="External" /><Relationship Id="rId18" Type="http://schemas.openxmlformats.org/officeDocument/2006/relationships/hyperlink" Target="http://www.leister-russia.ru/" TargetMode="External" /><Relationship Id="rId19" Type="http://schemas.openxmlformats.org/officeDocument/2006/relationships/hyperlink" Target="http://www.leister-russia.ru/" TargetMode="External" /><Relationship Id="rId20" Type="http://schemas.openxmlformats.org/officeDocument/2006/relationships/hyperlink" Target="http://www.leister-russia.ru/" TargetMode="External" /><Relationship Id="rId21" Type="http://schemas.openxmlformats.org/officeDocument/2006/relationships/hyperlink" Target="http://www.leister-russia.ru/" TargetMode="External" /><Relationship Id="rId22" Type="http://schemas.openxmlformats.org/officeDocument/2006/relationships/hyperlink" Target="http://www.leister-russia.ru/" TargetMode="External" /><Relationship Id="rId23" Type="http://schemas.openxmlformats.org/officeDocument/2006/relationships/hyperlink" Target="http://www.leister-russia.ru/" TargetMode="External" /><Relationship Id="rId24" Type="http://schemas.openxmlformats.org/officeDocument/2006/relationships/hyperlink" Target="http://www.leister-russia.ru/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ster-russia.ru/" TargetMode="External" /><Relationship Id="rId2" Type="http://schemas.openxmlformats.org/officeDocument/2006/relationships/hyperlink" Target="http://www.leister-russia.ru/" TargetMode="External" /><Relationship Id="rId3" Type="http://schemas.openxmlformats.org/officeDocument/2006/relationships/hyperlink" Target="http://www.leister-russia.ru/" TargetMode="External" /><Relationship Id="rId4" Type="http://schemas.openxmlformats.org/officeDocument/2006/relationships/hyperlink" Target="http://leister-russia.ru/index.php/katalog/category/view/21" TargetMode="External" /><Relationship Id="rId5" Type="http://schemas.openxmlformats.org/officeDocument/2006/relationships/hyperlink" Target="http://leister-russia.ru/index.php/katalog/category/view/22" TargetMode="External" /><Relationship Id="rId6" Type="http://schemas.openxmlformats.org/officeDocument/2006/relationships/hyperlink" Target="http://leister-russia.ru/index.php/katalog/category/view/20" TargetMode="External" /><Relationship Id="rId7" Type="http://schemas.openxmlformats.org/officeDocument/2006/relationships/hyperlink" Target="http://leister-russia.ru/index.php/katalog/category/view/23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15"/>
  <sheetViews>
    <sheetView tabSelected="1" zoomScalePageLayoutView="0" workbookViewId="0" topLeftCell="A1">
      <selection activeCell="C9" sqref="C9"/>
    </sheetView>
  </sheetViews>
  <sheetFormatPr defaultColWidth="10.875" defaultRowHeight="12.75"/>
  <cols>
    <col min="1" max="1" width="12.25390625" style="10" customWidth="1"/>
    <col min="2" max="2" width="10.875" style="10" customWidth="1"/>
    <col min="3" max="3" width="59.125" style="11" customWidth="1"/>
    <col min="4" max="4" width="1.00390625" style="5" hidden="1" customWidth="1"/>
    <col min="5" max="5" width="11.875" style="9" customWidth="1"/>
    <col min="6" max="16384" width="10.875" style="3" customWidth="1"/>
  </cols>
  <sheetData>
    <row r="5" ht="4.5" customHeight="1"/>
    <row r="6" spans="1:5" s="1" customFormat="1" ht="12.75">
      <c r="A6" s="7" t="s">
        <v>1029</v>
      </c>
      <c r="B6" s="7"/>
      <c r="C6" s="8"/>
      <c r="D6" s="5"/>
      <c r="E6" s="9"/>
    </row>
    <row r="7" spans="1:5" s="1" customFormat="1" ht="12.75">
      <c r="A7" s="7" t="s">
        <v>1032</v>
      </c>
      <c r="B7" s="7"/>
      <c r="C7" s="8"/>
      <c r="D7" s="5"/>
      <c r="E7" s="9"/>
    </row>
    <row r="8" spans="1:5" s="1" customFormat="1" ht="15.75">
      <c r="A8" s="7" t="s">
        <v>1031</v>
      </c>
      <c r="B8" s="7"/>
      <c r="C8" s="55" t="s">
        <v>1035</v>
      </c>
      <c r="D8" s="46"/>
      <c r="E8" s="9"/>
    </row>
    <row r="9" spans="2:3" ht="18" customHeight="1">
      <c r="B9" s="81"/>
      <c r="C9" s="83" t="s">
        <v>1038</v>
      </c>
    </row>
    <row r="10" spans="1:5" s="1" customFormat="1" ht="15.75">
      <c r="A10" s="56" t="s">
        <v>151</v>
      </c>
      <c r="B10" s="57"/>
      <c r="C10" s="58"/>
      <c r="D10" s="59"/>
      <c r="E10" s="60"/>
    </row>
    <row r="11" spans="1:5" ht="12.75">
      <c r="A11" s="61" t="s">
        <v>153</v>
      </c>
      <c r="B11" s="61" t="s">
        <v>155</v>
      </c>
      <c r="C11" s="62" t="s">
        <v>152</v>
      </c>
      <c r="D11" s="63" t="s">
        <v>880</v>
      </c>
      <c r="E11" s="61" t="s">
        <v>1034</v>
      </c>
    </row>
    <row r="12" spans="1:7" s="1" customFormat="1" ht="12.75">
      <c r="A12" s="64" t="s">
        <v>154</v>
      </c>
      <c r="B12" s="64" t="s">
        <v>154</v>
      </c>
      <c r="C12" s="65"/>
      <c r="D12" s="66" t="s">
        <v>886</v>
      </c>
      <c r="E12" s="64" t="s">
        <v>1036</v>
      </c>
      <c r="G12" s="3"/>
    </row>
    <row r="13" spans="1:5" ht="12.75">
      <c r="A13" s="16"/>
      <c r="B13" s="16"/>
      <c r="C13" s="17"/>
      <c r="D13" s="18"/>
      <c r="E13" s="25"/>
    </row>
    <row r="14" spans="1:5" s="2" customFormat="1" ht="12.75">
      <c r="A14" s="47" t="s">
        <v>156</v>
      </c>
      <c r="B14" s="48"/>
      <c r="C14" s="21"/>
      <c r="D14" s="18"/>
      <c r="E14" s="27"/>
    </row>
    <row r="15" spans="1:5" s="2" customFormat="1" ht="3" customHeight="1">
      <c r="A15" s="16"/>
      <c r="B15" s="16"/>
      <c r="C15" s="17"/>
      <c r="D15" s="18"/>
      <c r="E15" s="25"/>
    </row>
    <row r="16" spans="1:5" ht="12.75">
      <c r="A16" s="13" t="s">
        <v>157</v>
      </c>
      <c r="B16" s="13"/>
      <c r="C16" s="14" t="s">
        <v>158</v>
      </c>
      <c r="D16" s="6">
        <v>4008</v>
      </c>
      <c r="E16" s="51">
        <f>D16*41.5</f>
        <v>166332</v>
      </c>
    </row>
    <row r="17" spans="1:6" s="1" customFormat="1" ht="3.75" customHeight="1">
      <c r="A17" s="16"/>
      <c r="B17" s="16"/>
      <c r="C17" s="17"/>
      <c r="D17" s="4"/>
      <c r="E17" s="25"/>
      <c r="F17" s="3"/>
    </row>
    <row r="18" spans="1:5" ht="12.75">
      <c r="A18" s="47" t="s">
        <v>654</v>
      </c>
      <c r="B18" s="48"/>
      <c r="C18" s="49"/>
      <c r="D18" s="4"/>
      <c r="E18" s="27"/>
    </row>
    <row r="19" spans="1:5" ht="1.5" customHeight="1">
      <c r="A19" s="16"/>
      <c r="B19" s="16"/>
      <c r="C19" s="17"/>
      <c r="D19" s="4"/>
      <c r="E19" s="25"/>
    </row>
    <row r="20" spans="1:5" ht="12.75">
      <c r="A20" s="13" t="s">
        <v>655</v>
      </c>
      <c r="B20" s="13"/>
      <c r="C20" s="14" t="s">
        <v>660</v>
      </c>
      <c r="D20" s="6">
        <v>3500</v>
      </c>
      <c r="E20" s="51">
        <f aca="true" t="shared" si="0" ref="E20:E25">D20*41.5</f>
        <v>145250</v>
      </c>
    </row>
    <row r="21" spans="1:5" s="1" customFormat="1" ht="12.75">
      <c r="A21" s="13" t="s">
        <v>656</v>
      </c>
      <c r="B21" s="13"/>
      <c r="C21" s="14" t="s">
        <v>661</v>
      </c>
      <c r="D21" s="6">
        <v>3707</v>
      </c>
      <c r="E21" s="51">
        <f t="shared" si="0"/>
        <v>153840.5</v>
      </c>
    </row>
    <row r="22" spans="1:5" ht="12.75">
      <c r="A22" s="13" t="s">
        <v>657</v>
      </c>
      <c r="B22" s="13"/>
      <c r="C22" s="14" t="s">
        <v>662</v>
      </c>
      <c r="D22" s="6">
        <v>3811</v>
      </c>
      <c r="E22" s="51">
        <f t="shared" si="0"/>
        <v>158156.5</v>
      </c>
    </row>
    <row r="23" spans="1:5" ht="12.75">
      <c r="A23" s="13" t="s">
        <v>658</v>
      </c>
      <c r="B23" s="13"/>
      <c r="C23" s="14" t="s">
        <v>672</v>
      </c>
      <c r="D23" s="6">
        <v>5336</v>
      </c>
      <c r="E23" s="51">
        <f t="shared" si="0"/>
        <v>221444</v>
      </c>
    </row>
    <row r="24" spans="1:5" ht="12.75">
      <c r="A24" s="13" t="s">
        <v>659</v>
      </c>
      <c r="B24" s="13"/>
      <c r="C24" s="14" t="s">
        <v>673</v>
      </c>
      <c r="D24" s="6">
        <v>6661</v>
      </c>
      <c r="E24" s="51">
        <f t="shared" si="0"/>
        <v>276431.5</v>
      </c>
    </row>
    <row r="25" spans="1:5" ht="12.75">
      <c r="A25" s="13" t="s">
        <v>887</v>
      </c>
      <c r="B25" s="13"/>
      <c r="C25" s="14" t="s">
        <v>918</v>
      </c>
      <c r="D25" s="6">
        <v>9131</v>
      </c>
      <c r="E25" s="51">
        <f t="shared" si="0"/>
        <v>378936.5</v>
      </c>
    </row>
    <row r="26" spans="1:5" ht="3" customHeight="1">
      <c r="A26" s="16"/>
      <c r="B26" s="16"/>
      <c r="C26" s="17"/>
      <c r="D26" s="4"/>
      <c r="E26" s="25"/>
    </row>
    <row r="27" spans="1:5" ht="12.75">
      <c r="A27" s="47" t="s">
        <v>159</v>
      </c>
      <c r="B27" s="48"/>
      <c r="C27" s="49"/>
      <c r="D27" s="4"/>
      <c r="E27" s="27"/>
    </row>
    <row r="28" spans="1:5" ht="1.5" customHeight="1">
      <c r="A28" s="20"/>
      <c r="B28" s="20"/>
      <c r="C28" s="21"/>
      <c r="D28" s="4"/>
      <c r="E28" s="27"/>
    </row>
    <row r="29" spans="1:5" ht="12.75">
      <c r="A29" s="28" t="s">
        <v>912</v>
      </c>
      <c r="B29" s="28"/>
      <c r="C29" s="29" t="s">
        <v>913</v>
      </c>
      <c r="D29" s="6">
        <v>410</v>
      </c>
      <c r="E29" s="51">
        <f>D29*41.5</f>
        <v>17015</v>
      </c>
    </row>
    <row r="30" spans="1:5" s="1" customFormat="1" ht="25.5">
      <c r="A30" s="28" t="s">
        <v>914</v>
      </c>
      <c r="B30" s="28"/>
      <c r="C30" s="29" t="s">
        <v>915</v>
      </c>
      <c r="D30" s="6">
        <v>585</v>
      </c>
      <c r="E30" s="51">
        <f aca="true" t="shared" si="1" ref="E30:E44">D30*41.5</f>
        <v>24277.5</v>
      </c>
    </row>
    <row r="31" spans="1:5" s="1" customFormat="1" ht="12.75">
      <c r="A31" s="13" t="s">
        <v>160</v>
      </c>
      <c r="B31" s="13"/>
      <c r="C31" s="14" t="s">
        <v>161</v>
      </c>
      <c r="D31" s="6">
        <v>633</v>
      </c>
      <c r="E31" s="51">
        <f t="shared" si="1"/>
        <v>26269.5</v>
      </c>
    </row>
    <row r="32" spans="1:5" s="1" customFormat="1" ht="12.75">
      <c r="A32" s="13" t="s">
        <v>162</v>
      </c>
      <c r="B32" s="13" t="s">
        <v>163</v>
      </c>
      <c r="C32" s="14" t="s">
        <v>164</v>
      </c>
      <c r="D32" s="6">
        <v>484</v>
      </c>
      <c r="E32" s="51">
        <f t="shared" si="1"/>
        <v>20086</v>
      </c>
    </row>
    <row r="33" spans="1:5" s="1" customFormat="1" ht="12.75">
      <c r="A33" s="13" t="s">
        <v>165</v>
      </c>
      <c r="B33" s="13" t="s">
        <v>166</v>
      </c>
      <c r="C33" s="14" t="s">
        <v>167</v>
      </c>
      <c r="D33" s="6">
        <v>516</v>
      </c>
      <c r="E33" s="51">
        <f t="shared" si="1"/>
        <v>21414</v>
      </c>
    </row>
    <row r="34" spans="1:5" ht="12.75">
      <c r="A34" s="13" t="s">
        <v>168</v>
      </c>
      <c r="B34" s="13" t="s">
        <v>169</v>
      </c>
      <c r="C34" s="14" t="s">
        <v>170</v>
      </c>
      <c r="D34" s="6">
        <v>574</v>
      </c>
      <c r="E34" s="51">
        <f t="shared" si="1"/>
        <v>23821</v>
      </c>
    </row>
    <row r="35" spans="1:5" ht="12.75">
      <c r="A35" s="13" t="s">
        <v>172</v>
      </c>
      <c r="B35" s="13" t="s">
        <v>171</v>
      </c>
      <c r="C35" s="14" t="s">
        <v>173</v>
      </c>
      <c r="D35" s="6">
        <v>560</v>
      </c>
      <c r="E35" s="51">
        <f t="shared" si="1"/>
        <v>23240</v>
      </c>
    </row>
    <row r="36" spans="1:5" ht="12.75">
      <c r="A36" s="13" t="s">
        <v>174</v>
      </c>
      <c r="B36" s="13" t="s">
        <v>175</v>
      </c>
      <c r="C36" s="14" t="s">
        <v>176</v>
      </c>
      <c r="D36" s="6">
        <v>1826</v>
      </c>
      <c r="E36" s="51">
        <f t="shared" si="1"/>
        <v>75779</v>
      </c>
    </row>
    <row r="37" spans="1:5" ht="12.75">
      <c r="A37" s="13" t="s">
        <v>177</v>
      </c>
      <c r="B37" s="13"/>
      <c r="C37" s="14" t="s">
        <v>178</v>
      </c>
      <c r="D37" s="6">
        <v>881</v>
      </c>
      <c r="E37" s="51">
        <f t="shared" si="1"/>
        <v>36561.5</v>
      </c>
    </row>
    <row r="38" spans="1:5" ht="12.75">
      <c r="A38" s="13" t="s">
        <v>179</v>
      </c>
      <c r="B38" s="13"/>
      <c r="C38" s="14" t="s">
        <v>180</v>
      </c>
      <c r="D38" s="6">
        <v>543</v>
      </c>
      <c r="E38" s="51">
        <f t="shared" si="1"/>
        <v>22534.5</v>
      </c>
    </row>
    <row r="39" spans="1:5" ht="12.75">
      <c r="A39" s="13" t="s">
        <v>181</v>
      </c>
      <c r="B39" s="13" t="s">
        <v>182</v>
      </c>
      <c r="C39" s="14" t="s">
        <v>198</v>
      </c>
      <c r="D39" s="6">
        <v>725</v>
      </c>
      <c r="E39" s="51">
        <f t="shared" si="1"/>
        <v>30087.5</v>
      </c>
    </row>
    <row r="40" spans="1:5" ht="12.75">
      <c r="A40" s="13" t="s">
        <v>183</v>
      </c>
      <c r="B40" s="13" t="s">
        <v>184</v>
      </c>
      <c r="C40" s="14" t="s">
        <v>185</v>
      </c>
      <c r="D40" s="6">
        <v>1095</v>
      </c>
      <c r="E40" s="51">
        <f t="shared" si="1"/>
        <v>45442.5</v>
      </c>
    </row>
    <row r="41" spans="1:5" ht="25.5">
      <c r="A41" s="13" t="s">
        <v>186</v>
      </c>
      <c r="B41" s="13" t="s">
        <v>187</v>
      </c>
      <c r="C41" s="14" t="s">
        <v>188</v>
      </c>
      <c r="D41" s="6">
        <v>908</v>
      </c>
      <c r="E41" s="51">
        <f t="shared" si="1"/>
        <v>37682</v>
      </c>
    </row>
    <row r="42" spans="1:5" ht="12.75" customHeight="1">
      <c r="A42" s="13" t="s">
        <v>189</v>
      </c>
      <c r="B42" s="13" t="s">
        <v>190</v>
      </c>
      <c r="C42" s="14" t="s">
        <v>191</v>
      </c>
      <c r="D42" s="6">
        <v>954</v>
      </c>
      <c r="E42" s="51">
        <f t="shared" si="1"/>
        <v>39591</v>
      </c>
    </row>
    <row r="43" spans="1:5" ht="12.75" customHeight="1">
      <c r="A43" s="13" t="s">
        <v>192</v>
      </c>
      <c r="B43" s="13" t="s">
        <v>193</v>
      </c>
      <c r="C43" s="14" t="s">
        <v>194</v>
      </c>
      <c r="D43" s="6">
        <v>564</v>
      </c>
      <c r="E43" s="51">
        <f t="shared" si="1"/>
        <v>23406</v>
      </c>
    </row>
    <row r="44" spans="1:5" ht="12.75" customHeight="1">
      <c r="A44" s="13" t="s">
        <v>195</v>
      </c>
      <c r="B44" s="13" t="s">
        <v>196</v>
      </c>
      <c r="C44" s="14" t="s">
        <v>197</v>
      </c>
      <c r="D44" s="6">
        <v>574</v>
      </c>
      <c r="E44" s="51">
        <f t="shared" si="1"/>
        <v>23821</v>
      </c>
    </row>
    <row r="45" spans="1:5" ht="2.25" customHeight="1">
      <c r="A45" s="30"/>
      <c r="B45" s="30"/>
      <c r="C45" s="31"/>
      <c r="D45" s="4"/>
      <c r="E45" s="27"/>
    </row>
    <row r="46" spans="1:5" ht="12.75">
      <c r="A46" s="47" t="s">
        <v>919</v>
      </c>
      <c r="B46" s="20"/>
      <c r="C46" s="21"/>
      <c r="D46" s="4"/>
      <c r="E46" s="27"/>
    </row>
    <row r="47" spans="1:5" ht="2.25" customHeight="1">
      <c r="A47" s="20"/>
      <c r="B47" s="20"/>
      <c r="C47" s="21"/>
      <c r="D47" s="4"/>
      <c r="E47" s="27"/>
    </row>
    <row r="48" spans="1:5" s="1" customFormat="1" ht="12.75">
      <c r="A48" s="13" t="s">
        <v>890</v>
      </c>
      <c r="B48" s="13"/>
      <c r="C48" s="14" t="s">
        <v>891</v>
      </c>
      <c r="D48" s="6">
        <v>553</v>
      </c>
      <c r="E48" s="51">
        <f>D48*41.5</f>
        <v>22949.5</v>
      </c>
    </row>
    <row r="49" spans="1:5" s="1" customFormat="1" ht="12.75">
      <c r="A49" s="13" t="s">
        <v>893</v>
      </c>
      <c r="B49" s="13"/>
      <c r="C49" s="14" t="s">
        <v>892</v>
      </c>
      <c r="D49" s="6">
        <v>553</v>
      </c>
      <c r="E49" s="51">
        <f>D49*41.5</f>
        <v>22949.5</v>
      </c>
    </row>
    <row r="50" spans="1:5" s="1" customFormat="1" ht="12.75">
      <c r="A50" s="13" t="s">
        <v>894</v>
      </c>
      <c r="B50" s="13"/>
      <c r="C50" s="14" t="s">
        <v>895</v>
      </c>
      <c r="D50" s="6">
        <v>553</v>
      </c>
      <c r="E50" s="51">
        <f>D50*41.5</f>
        <v>22949.5</v>
      </c>
    </row>
    <row r="51" spans="1:5" ht="4.5" customHeight="1">
      <c r="A51" s="20"/>
      <c r="B51" s="20"/>
      <c r="C51" s="21"/>
      <c r="D51" s="4"/>
      <c r="E51" s="27"/>
    </row>
    <row r="52" spans="1:5" ht="12.75" hidden="1">
      <c r="A52" s="16"/>
      <c r="B52" s="16"/>
      <c r="C52" s="17"/>
      <c r="D52" s="4"/>
      <c r="E52" s="25"/>
    </row>
    <row r="53" spans="1:5" ht="12.75">
      <c r="A53" s="47" t="s">
        <v>199</v>
      </c>
      <c r="B53" s="20"/>
      <c r="C53" s="21"/>
      <c r="D53" s="4"/>
      <c r="E53" s="27"/>
    </row>
    <row r="54" spans="1:5" s="1" customFormat="1" ht="4.5" customHeight="1">
      <c r="A54" s="16"/>
      <c r="B54" s="16"/>
      <c r="C54" s="17"/>
      <c r="D54" s="4"/>
      <c r="E54" s="25"/>
    </row>
    <row r="55" spans="1:5" ht="25.5">
      <c r="A55" s="13" t="s">
        <v>200</v>
      </c>
      <c r="B55" s="13"/>
      <c r="C55" s="14" t="s">
        <v>201</v>
      </c>
      <c r="D55" s="6">
        <v>1940</v>
      </c>
      <c r="E55" s="51">
        <f>D55*41.5</f>
        <v>80510</v>
      </c>
    </row>
    <row r="56" spans="1:5" s="1" customFormat="1" ht="12.75">
      <c r="A56" s="13" t="s">
        <v>202</v>
      </c>
      <c r="B56" s="13"/>
      <c r="C56" s="14" t="s">
        <v>203</v>
      </c>
      <c r="D56" s="6">
        <v>255</v>
      </c>
      <c r="E56" s="51">
        <f aca="true" t="shared" si="2" ref="E56:E73">D56*41.5</f>
        <v>10582.5</v>
      </c>
    </row>
    <row r="57" spans="1:5" ht="12.75">
      <c r="A57" s="13" t="s">
        <v>204</v>
      </c>
      <c r="B57" s="13"/>
      <c r="C57" s="14" t="s">
        <v>205</v>
      </c>
      <c r="D57" s="6">
        <v>255</v>
      </c>
      <c r="E57" s="51">
        <f t="shared" si="2"/>
        <v>10582.5</v>
      </c>
    </row>
    <row r="58" spans="1:5" ht="12.75">
      <c r="A58" s="13" t="s">
        <v>206</v>
      </c>
      <c r="B58" s="13"/>
      <c r="C58" s="14" t="s">
        <v>207</v>
      </c>
      <c r="D58" s="6">
        <v>255</v>
      </c>
      <c r="E58" s="51">
        <f t="shared" si="2"/>
        <v>10582.5</v>
      </c>
    </row>
    <row r="59" spans="1:5" ht="12.75">
      <c r="A59" s="13" t="s">
        <v>208</v>
      </c>
      <c r="B59" s="13"/>
      <c r="C59" s="14" t="s">
        <v>209</v>
      </c>
      <c r="D59" s="6">
        <v>255</v>
      </c>
      <c r="E59" s="51">
        <f t="shared" si="2"/>
        <v>10582.5</v>
      </c>
    </row>
    <row r="60" spans="1:5" ht="12.75">
      <c r="A60" s="13" t="s">
        <v>210</v>
      </c>
      <c r="B60" s="13"/>
      <c r="C60" s="14" t="s">
        <v>211</v>
      </c>
      <c r="D60" s="6">
        <v>255</v>
      </c>
      <c r="E60" s="51">
        <f t="shared" si="2"/>
        <v>10582.5</v>
      </c>
    </row>
    <row r="61" spans="1:5" ht="12.75">
      <c r="A61" s="13" t="s">
        <v>212</v>
      </c>
      <c r="B61" s="13"/>
      <c r="C61" s="14" t="s">
        <v>213</v>
      </c>
      <c r="D61" s="6">
        <v>255</v>
      </c>
      <c r="E61" s="51">
        <f t="shared" si="2"/>
        <v>10582.5</v>
      </c>
    </row>
    <row r="62" spans="1:5" ht="12.75">
      <c r="A62" s="13" t="s">
        <v>214</v>
      </c>
      <c r="B62" s="13"/>
      <c r="C62" s="14" t="s">
        <v>215</v>
      </c>
      <c r="D62" s="6">
        <v>255</v>
      </c>
      <c r="E62" s="51">
        <f t="shared" si="2"/>
        <v>10582.5</v>
      </c>
    </row>
    <row r="63" spans="1:5" ht="12.75">
      <c r="A63" s="13" t="s">
        <v>216</v>
      </c>
      <c r="B63" s="13"/>
      <c r="C63" s="14" t="s">
        <v>217</v>
      </c>
      <c r="D63" s="6">
        <v>255</v>
      </c>
      <c r="E63" s="51">
        <f t="shared" si="2"/>
        <v>10582.5</v>
      </c>
    </row>
    <row r="64" spans="1:5" ht="12.75">
      <c r="A64" s="13" t="s">
        <v>218</v>
      </c>
      <c r="B64" s="13"/>
      <c r="C64" s="14" t="s">
        <v>219</v>
      </c>
      <c r="D64" s="6">
        <v>255</v>
      </c>
      <c r="E64" s="51">
        <f t="shared" si="2"/>
        <v>10582.5</v>
      </c>
    </row>
    <row r="65" spans="1:5" ht="12.75">
      <c r="A65" s="13" t="s">
        <v>220</v>
      </c>
      <c r="B65" s="13"/>
      <c r="C65" s="14" t="s">
        <v>221</v>
      </c>
      <c r="D65" s="6">
        <v>294</v>
      </c>
      <c r="E65" s="51">
        <f t="shared" si="2"/>
        <v>12201</v>
      </c>
    </row>
    <row r="66" spans="1:5" ht="12.75">
      <c r="A66" s="13" t="s">
        <v>222</v>
      </c>
      <c r="B66" s="13"/>
      <c r="C66" s="14" t="s">
        <v>223</v>
      </c>
      <c r="D66" s="6">
        <v>112</v>
      </c>
      <c r="E66" s="51">
        <f t="shared" si="2"/>
        <v>4648</v>
      </c>
    </row>
    <row r="67" spans="1:5" ht="12.75">
      <c r="A67" s="13" t="s">
        <v>224</v>
      </c>
      <c r="B67" s="13"/>
      <c r="C67" s="14" t="s">
        <v>225</v>
      </c>
      <c r="D67" s="6">
        <v>108</v>
      </c>
      <c r="E67" s="51">
        <f t="shared" si="2"/>
        <v>4482</v>
      </c>
    </row>
    <row r="68" spans="1:5" ht="12.75">
      <c r="A68" s="13" t="s">
        <v>226</v>
      </c>
      <c r="B68" s="13"/>
      <c r="C68" s="14" t="s">
        <v>227</v>
      </c>
      <c r="D68" s="6">
        <v>108</v>
      </c>
      <c r="E68" s="51">
        <f t="shared" si="2"/>
        <v>4482</v>
      </c>
    </row>
    <row r="69" spans="1:5" ht="12.75">
      <c r="A69" s="13" t="s">
        <v>228</v>
      </c>
      <c r="B69" s="13"/>
      <c r="C69" s="14" t="s">
        <v>229</v>
      </c>
      <c r="D69" s="6">
        <v>118</v>
      </c>
      <c r="E69" s="51">
        <f t="shared" si="2"/>
        <v>4897</v>
      </c>
    </row>
    <row r="70" spans="1:5" ht="12.75">
      <c r="A70" s="13" t="s">
        <v>230</v>
      </c>
      <c r="B70" s="13"/>
      <c r="C70" s="14" t="s">
        <v>231</v>
      </c>
      <c r="D70" s="6">
        <v>118</v>
      </c>
      <c r="E70" s="51">
        <f t="shared" si="2"/>
        <v>4897</v>
      </c>
    </row>
    <row r="71" spans="1:5" ht="12.75">
      <c r="A71" s="13" t="s">
        <v>232</v>
      </c>
      <c r="B71" s="13"/>
      <c r="C71" s="14" t="s">
        <v>233</v>
      </c>
      <c r="D71" s="6">
        <v>47</v>
      </c>
      <c r="E71" s="51">
        <f t="shared" si="2"/>
        <v>1950.5</v>
      </c>
    </row>
    <row r="72" spans="1:5" ht="12.75">
      <c r="A72" s="13" t="s">
        <v>234</v>
      </c>
      <c r="B72" s="13"/>
      <c r="C72" s="14" t="s">
        <v>235</v>
      </c>
      <c r="D72" s="6">
        <v>67</v>
      </c>
      <c r="E72" s="51">
        <f t="shared" si="2"/>
        <v>2780.5</v>
      </c>
    </row>
    <row r="73" spans="1:5" ht="12.75">
      <c r="A73" s="13" t="s">
        <v>236</v>
      </c>
      <c r="B73" s="13"/>
      <c r="C73" s="14" t="s">
        <v>237</v>
      </c>
      <c r="D73" s="6">
        <v>88</v>
      </c>
      <c r="E73" s="51">
        <f t="shared" si="2"/>
        <v>3652</v>
      </c>
    </row>
    <row r="74" spans="1:5" ht="3.75" customHeight="1">
      <c r="A74" s="16"/>
      <c r="B74" s="16"/>
      <c r="C74" s="17"/>
      <c r="D74" s="4"/>
      <c r="E74" s="25"/>
    </row>
    <row r="75" spans="1:5" ht="12.75">
      <c r="A75" s="47" t="s">
        <v>238</v>
      </c>
      <c r="B75" s="48"/>
      <c r="C75" s="49"/>
      <c r="D75" s="4"/>
      <c r="E75" s="27"/>
    </row>
    <row r="76" spans="1:5" ht="3" customHeight="1">
      <c r="A76" s="16"/>
      <c r="B76" s="16"/>
      <c r="C76" s="17"/>
      <c r="D76" s="4"/>
      <c r="E76" s="25"/>
    </row>
    <row r="77" spans="1:5" ht="25.5">
      <c r="A77" s="13" t="s">
        <v>896</v>
      </c>
      <c r="B77" s="13"/>
      <c r="C77" s="14" t="s">
        <v>897</v>
      </c>
      <c r="D77" s="6">
        <v>9000</v>
      </c>
      <c r="E77" s="51">
        <f>D77*41.5</f>
        <v>373500</v>
      </c>
    </row>
    <row r="78" spans="1:5" s="1" customFormat="1" ht="25.5">
      <c r="A78" s="13" t="s">
        <v>898</v>
      </c>
      <c r="B78" s="13"/>
      <c r="C78" s="14" t="s">
        <v>899</v>
      </c>
      <c r="D78" s="6">
        <v>9000</v>
      </c>
      <c r="E78" s="51">
        <f aca="true" t="shared" si="3" ref="E78:E92">D78*41.5</f>
        <v>373500</v>
      </c>
    </row>
    <row r="79" spans="1:5" ht="25.5">
      <c r="A79" s="13" t="s">
        <v>900</v>
      </c>
      <c r="B79" s="13"/>
      <c r="C79" s="14" t="s">
        <v>901</v>
      </c>
      <c r="D79" s="6">
        <v>8689</v>
      </c>
      <c r="E79" s="51">
        <f t="shared" si="3"/>
        <v>360593.5</v>
      </c>
    </row>
    <row r="80" spans="1:5" ht="12.75">
      <c r="A80" s="13" t="s">
        <v>908</v>
      </c>
      <c r="B80" s="13"/>
      <c r="C80" s="14" t="s">
        <v>909</v>
      </c>
      <c r="D80" s="6">
        <v>6392</v>
      </c>
      <c r="E80" s="51">
        <f t="shared" si="3"/>
        <v>265268</v>
      </c>
    </row>
    <row r="81" spans="1:5" ht="12.75">
      <c r="A81" s="13" t="s">
        <v>916</v>
      </c>
      <c r="B81" s="13"/>
      <c r="C81" s="14" t="s">
        <v>917</v>
      </c>
      <c r="D81" s="6">
        <v>6884</v>
      </c>
      <c r="E81" s="51">
        <f t="shared" si="3"/>
        <v>285686</v>
      </c>
    </row>
    <row r="82" spans="1:5" ht="25.5">
      <c r="A82" s="32" t="s">
        <v>920</v>
      </c>
      <c r="B82" s="33" t="s">
        <v>949</v>
      </c>
      <c r="C82" s="34" t="s">
        <v>921</v>
      </c>
      <c r="D82" s="12">
        <v>5452</v>
      </c>
      <c r="E82" s="51">
        <f t="shared" si="3"/>
        <v>226258</v>
      </c>
    </row>
    <row r="83" spans="1:5" ht="12.75">
      <c r="A83" s="13" t="s">
        <v>147</v>
      </c>
      <c r="B83" s="13"/>
      <c r="C83" s="14" t="s">
        <v>148</v>
      </c>
      <c r="D83" s="6">
        <v>6973</v>
      </c>
      <c r="E83" s="51">
        <f t="shared" si="3"/>
        <v>289379.5</v>
      </c>
    </row>
    <row r="84" spans="1:5" ht="12.75">
      <c r="A84" s="13" t="s">
        <v>149</v>
      </c>
      <c r="B84" s="13"/>
      <c r="C84" s="14" t="s">
        <v>150</v>
      </c>
      <c r="D84" s="6">
        <v>6696</v>
      </c>
      <c r="E84" s="51">
        <f t="shared" si="3"/>
        <v>277884</v>
      </c>
    </row>
    <row r="85" spans="1:5" ht="25.5">
      <c r="A85" s="13" t="s">
        <v>239</v>
      </c>
      <c r="B85" s="13"/>
      <c r="C85" s="14" t="s">
        <v>240</v>
      </c>
      <c r="D85" s="6">
        <v>3495</v>
      </c>
      <c r="E85" s="51">
        <f t="shared" si="3"/>
        <v>145042.5</v>
      </c>
    </row>
    <row r="86" spans="1:5" ht="25.5">
      <c r="A86" s="13" t="s">
        <v>241</v>
      </c>
      <c r="B86" s="13"/>
      <c r="C86" s="14" t="s">
        <v>242</v>
      </c>
      <c r="D86" s="6">
        <v>3274</v>
      </c>
      <c r="E86" s="51">
        <f t="shared" si="3"/>
        <v>135871</v>
      </c>
    </row>
    <row r="87" spans="1:5" ht="25.5">
      <c r="A87" s="13" t="s">
        <v>243</v>
      </c>
      <c r="B87" s="13"/>
      <c r="C87" s="14" t="s">
        <v>244</v>
      </c>
      <c r="D87" s="6">
        <v>4113</v>
      </c>
      <c r="E87" s="51">
        <f t="shared" si="3"/>
        <v>170689.5</v>
      </c>
    </row>
    <row r="88" spans="1:5" ht="25.5">
      <c r="A88" s="13" t="s">
        <v>245</v>
      </c>
      <c r="B88" s="13"/>
      <c r="C88" s="14" t="s">
        <v>246</v>
      </c>
      <c r="D88" s="6">
        <v>4419</v>
      </c>
      <c r="E88" s="51">
        <f t="shared" si="3"/>
        <v>183388.5</v>
      </c>
    </row>
    <row r="89" spans="1:5" ht="25.5">
      <c r="A89" s="13" t="s">
        <v>247</v>
      </c>
      <c r="B89" s="13"/>
      <c r="C89" s="14" t="s">
        <v>248</v>
      </c>
      <c r="D89" s="6">
        <v>3873</v>
      </c>
      <c r="E89" s="51">
        <f t="shared" si="3"/>
        <v>160729.5</v>
      </c>
    </row>
    <row r="90" spans="1:5" ht="25.5">
      <c r="A90" s="13" t="s">
        <v>249</v>
      </c>
      <c r="B90" s="13"/>
      <c r="C90" s="14" t="s">
        <v>250</v>
      </c>
      <c r="D90" s="6">
        <v>3873</v>
      </c>
      <c r="E90" s="51">
        <f t="shared" si="3"/>
        <v>160729.5</v>
      </c>
    </row>
    <row r="91" spans="1:5" ht="12.75">
      <c r="A91" s="13" t="s">
        <v>888</v>
      </c>
      <c r="B91" s="13"/>
      <c r="C91" s="14" t="s">
        <v>251</v>
      </c>
      <c r="D91" s="6">
        <v>6838</v>
      </c>
      <c r="E91" s="51">
        <f t="shared" si="3"/>
        <v>283777</v>
      </c>
    </row>
    <row r="92" spans="1:5" ht="12.75">
      <c r="A92" s="13" t="s">
        <v>889</v>
      </c>
      <c r="B92" s="13"/>
      <c r="C92" s="14" t="s">
        <v>252</v>
      </c>
      <c r="D92" s="6">
        <v>6838</v>
      </c>
      <c r="E92" s="51">
        <f t="shared" si="3"/>
        <v>283777</v>
      </c>
    </row>
    <row r="93" spans="1:5" ht="7.5" customHeight="1">
      <c r="A93" s="35"/>
      <c r="B93" s="35"/>
      <c r="C93" s="36"/>
      <c r="D93" s="4"/>
      <c r="E93" s="25"/>
    </row>
    <row r="94" spans="1:5" ht="12.75" customHeight="1" hidden="1">
      <c r="A94" s="16"/>
      <c r="B94" s="16"/>
      <c r="C94" s="17"/>
      <c r="D94" s="4"/>
      <c r="E94" s="25"/>
    </row>
    <row r="95" spans="1:5" ht="12.75" customHeight="1">
      <c r="A95" s="47" t="s">
        <v>253</v>
      </c>
      <c r="B95" s="48"/>
      <c r="C95" s="49"/>
      <c r="D95" s="50"/>
      <c r="E95" s="27"/>
    </row>
    <row r="96" spans="1:5" ht="3.75" customHeight="1">
      <c r="A96" s="16"/>
      <c r="B96" s="16"/>
      <c r="C96" s="17"/>
      <c r="D96" s="4"/>
      <c r="E96" s="25"/>
    </row>
    <row r="97" spans="1:5" ht="38.25">
      <c r="A97" s="13" t="s">
        <v>254</v>
      </c>
      <c r="B97" s="13" t="s">
        <v>255</v>
      </c>
      <c r="C97" s="14" t="s">
        <v>256</v>
      </c>
      <c r="D97" s="6">
        <v>13178</v>
      </c>
      <c r="E97" s="51">
        <f>D97*41.5</f>
        <v>546887</v>
      </c>
    </row>
    <row r="98" spans="1:5" s="1" customFormat="1" ht="38.25">
      <c r="A98" s="13" t="s">
        <v>257</v>
      </c>
      <c r="B98" s="13" t="s">
        <v>258</v>
      </c>
      <c r="C98" s="14" t="s">
        <v>259</v>
      </c>
      <c r="D98" s="6">
        <v>13113</v>
      </c>
      <c r="E98" s="51">
        <f aca="true" t="shared" si="4" ref="E98:E109">D98*41.5</f>
        <v>544189.5</v>
      </c>
    </row>
    <row r="99" spans="1:5" ht="38.25">
      <c r="A99" s="13" t="s">
        <v>260</v>
      </c>
      <c r="B99" s="13" t="s">
        <v>261</v>
      </c>
      <c r="C99" s="14" t="s">
        <v>262</v>
      </c>
      <c r="D99" s="6">
        <v>13846</v>
      </c>
      <c r="E99" s="51">
        <f t="shared" si="4"/>
        <v>574609</v>
      </c>
    </row>
    <row r="100" spans="1:5" ht="38.25">
      <c r="A100" s="13" t="s">
        <v>263</v>
      </c>
      <c r="B100" s="13" t="s">
        <v>264</v>
      </c>
      <c r="C100" s="14" t="s">
        <v>265</v>
      </c>
      <c r="D100" s="6">
        <v>13846</v>
      </c>
      <c r="E100" s="51">
        <f t="shared" si="4"/>
        <v>574609</v>
      </c>
    </row>
    <row r="101" spans="1:5" ht="25.5">
      <c r="A101" s="13" t="s">
        <v>266</v>
      </c>
      <c r="B101" s="13"/>
      <c r="C101" s="14" t="s">
        <v>881</v>
      </c>
      <c r="D101" s="6">
        <v>11181</v>
      </c>
      <c r="E101" s="51">
        <f t="shared" si="4"/>
        <v>464011.5</v>
      </c>
    </row>
    <row r="102" spans="1:5" ht="51">
      <c r="A102" s="13" t="s">
        <v>267</v>
      </c>
      <c r="B102" s="13" t="s">
        <v>268</v>
      </c>
      <c r="C102" s="14" t="s">
        <v>269</v>
      </c>
      <c r="D102" s="6">
        <v>12098</v>
      </c>
      <c r="E102" s="51">
        <f t="shared" si="4"/>
        <v>502067</v>
      </c>
    </row>
    <row r="103" spans="1:5" ht="25.5" customHeight="1">
      <c r="A103" s="13" t="s">
        <v>270</v>
      </c>
      <c r="B103" s="13" t="s">
        <v>271</v>
      </c>
      <c r="C103" s="14" t="s">
        <v>272</v>
      </c>
      <c r="D103" s="6">
        <v>12393</v>
      </c>
      <c r="E103" s="51">
        <f t="shared" si="4"/>
        <v>514309.5</v>
      </c>
    </row>
    <row r="104" spans="1:5" ht="38.25">
      <c r="A104" s="13" t="s">
        <v>273</v>
      </c>
      <c r="B104" s="13" t="s">
        <v>274</v>
      </c>
      <c r="C104" s="14" t="s">
        <v>275</v>
      </c>
      <c r="D104" s="6">
        <v>12393</v>
      </c>
      <c r="E104" s="51">
        <f t="shared" si="4"/>
        <v>514309.5</v>
      </c>
    </row>
    <row r="105" spans="1:5" ht="38.25" customHeight="1">
      <c r="A105" s="13" t="s">
        <v>276</v>
      </c>
      <c r="B105" s="13" t="s">
        <v>277</v>
      </c>
      <c r="C105" s="14" t="s">
        <v>278</v>
      </c>
      <c r="D105" s="6">
        <v>12098</v>
      </c>
      <c r="E105" s="51">
        <f t="shared" si="4"/>
        <v>502067</v>
      </c>
    </row>
    <row r="106" spans="1:5" ht="38.25" customHeight="1">
      <c r="A106" s="13" t="s">
        <v>279</v>
      </c>
      <c r="B106" s="13" t="s">
        <v>280</v>
      </c>
      <c r="C106" s="14" t="s">
        <v>281</v>
      </c>
      <c r="D106" s="6">
        <v>13080</v>
      </c>
      <c r="E106" s="51">
        <f t="shared" si="4"/>
        <v>542820</v>
      </c>
    </row>
    <row r="107" spans="1:5" ht="38.25">
      <c r="A107" s="13" t="s">
        <v>282</v>
      </c>
      <c r="B107" s="13" t="s">
        <v>283</v>
      </c>
      <c r="C107" s="14" t="s">
        <v>284</v>
      </c>
      <c r="D107" s="6">
        <v>13598</v>
      </c>
      <c r="E107" s="51">
        <f t="shared" si="4"/>
        <v>564317</v>
      </c>
    </row>
    <row r="108" spans="1:5" ht="38.25" customHeight="1">
      <c r="A108" s="13" t="s">
        <v>910</v>
      </c>
      <c r="B108" s="13" t="s">
        <v>285</v>
      </c>
      <c r="C108" s="14" t="s">
        <v>911</v>
      </c>
      <c r="D108" s="6">
        <v>274</v>
      </c>
      <c r="E108" s="51">
        <f t="shared" si="4"/>
        <v>11371</v>
      </c>
    </row>
    <row r="109" spans="1:5" ht="12.75">
      <c r="A109" s="13" t="s">
        <v>286</v>
      </c>
      <c r="B109" s="13" t="s">
        <v>287</v>
      </c>
      <c r="C109" s="14" t="s">
        <v>288</v>
      </c>
      <c r="D109" s="6">
        <v>6</v>
      </c>
      <c r="E109" s="51">
        <f t="shared" si="4"/>
        <v>249</v>
      </c>
    </row>
    <row r="110" spans="1:5" ht="12.75">
      <c r="A110" s="16"/>
      <c r="B110" s="16"/>
      <c r="C110" s="17"/>
      <c r="D110" s="4"/>
      <c r="E110" s="25"/>
    </row>
    <row r="111" spans="1:5" ht="12.75">
      <c r="A111" s="19" t="s">
        <v>289</v>
      </c>
      <c r="B111" s="20"/>
      <c r="C111" s="21"/>
      <c r="D111" s="4"/>
      <c r="E111" s="27"/>
    </row>
    <row r="112" spans="1:5" ht="12.75">
      <c r="A112" s="16"/>
      <c r="B112" s="16"/>
      <c r="C112" s="17"/>
      <c r="D112" s="4"/>
      <c r="E112" s="25"/>
    </row>
    <row r="113" spans="1:5" ht="12.75">
      <c r="A113" s="13" t="s">
        <v>290</v>
      </c>
      <c r="B113" s="13"/>
      <c r="C113" s="14" t="s">
        <v>291</v>
      </c>
      <c r="D113" s="6">
        <v>7057</v>
      </c>
      <c r="E113" s="51">
        <f>D113*41.5</f>
        <v>292865.5</v>
      </c>
    </row>
    <row r="114" spans="1:5" s="1" customFormat="1" ht="12.75">
      <c r="A114" s="13" t="s">
        <v>292</v>
      </c>
      <c r="B114" s="13"/>
      <c r="C114" s="14" t="s">
        <v>293</v>
      </c>
      <c r="D114" s="6">
        <v>6889</v>
      </c>
      <c r="E114" s="51">
        <f aca="true" t="shared" si="5" ref="E114:E120">D114*41.5</f>
        <v>285893.5</v>
      </c>
    </row>
    <row r="115" spans="1:5" ht="12.75">
      <c r="A115" s="13" t="s">
        <v>902</v>
      </c>
      <c r="B115" s="13"/>
      <c r="C115" s="14" t="s">
        <v>903</v>
      </c>
      <c r="D115" s="6">
        <v>7574</v>
      </c>
      <c r="E115" s="51">
        <f t="shared" si="5"/>
        <v>314321</v>
      </c>
    </row>
    <row r="116" spans="1:5" ht="12.75" customHeight="1">
      <c r="A116" s="13" t="s">
        <v>904</v>
      </c>
      <c r="B116" s="13"/>
      <c r="C116" s="14" t="s">
        <v>905</v>
      </c>
      <c r="D116" s="6">
        <v>7643</v>
      </c>
      <c r="E116" s="51">
        <f t="shared" si="5"/>
        <v>317184.5</v>
      </c>
    </row>
    <row r="117" spans="1:5" ht="12.75" customHeight="1">
      <c r="A117" s="13" t="s">
        <v>294</v>
      </c>
      <c r="B117" s="13" t="s">
        <v>295</v>
      </c>
      <c r="C117" s="14" t="s">
        <v>296</v>
      </c>
      <c r="D117" s="6">
        <v>1770</v>
      </c>
      <c r="E117" s="51">
        <f t="shared" si="5"/>
        <v>73455</v>
      </c>
    </row>
    <row r="118" spans="1:5" ht="25.5">
      <c r="A118" s="13" t="s">
        <v>297</v>
      </c>
      <c r="B118" s="13" t="s">
        <v>298</v>
      </c>
      <c r="C118" s="14" t="s">
        <v>299</v>
      </c>
      <c r="D118" s="6">
        <v>894</v>
      </c>
      <c r="E118" s="51">
        <f t="shared" si="5"/>
        <v>37101</v>
      </c>
    </row>
    <row r="119" spans="1:5" ht="25.5">
      <c r="A119" s="13" t="s">
        <v>300</v>
      </c>
      <c r="B119" s="13" t="s">
        <v>301</v>
      </c>
      <c r="C119" s="14" t="s">
        <v>302</v>
      </c>
      <c r="D119" s="6">
        <v>953</v>
      </c>
      <c r="E119" s="51">
        <f t="shared" si="5"/>
        <v>39549.5</v>
      </c>
    </row>
    <row r="120" spans="1:5" ht="25.5">
      <c r="A120" s="13" t="s">
        <v>303</v>
      </c>
      <c r="B120" s="13" t="s">
        <v>304</v>
      </c>
      <c r="C120" s="14" t="s">
        <v>305</v>
      </c>
      <c r="D120" s="6">
        <v>408</v>
      </c>
      <c r="E120" s="51">
        <f t="shared" si="5"/>
        <v>16932</v>
      </c>
    </row>
    <row r="121" spans="1:5" ht="3.75" customHeight="1">
      <c r="A121" s="16"/>
      <c r="B121" s="16"/>
      <c r="C121" s="17"/>
      <c r="D121" s="4"/>
      <c r="E121" s="25"/>
    </row>
    <row r="122" spans="1:5" ht="12.75">
      <c r="A122" s="47" t="s">
        <v>704</v>
      </c>
      <c r="B122" s="20"/>
      <c r="C122" s="21"/>
      <c r="D122" s="4"/>
      <c r="E122" s="27"/>
    </row>
    <row r="123" spans="1:5" ht="3.75" customHeight="1">
      <c r="A123" s="16"/>
      <c r="B123" s="16"/>
      <c r="C123" s="17"/>
      <c r="D123" s="4"/>
      <c r="E123" s="25"/>
    </row>
    <row r="124" spans="1:5" ht="12.75">
      <c r="A124" s="13" t="s">
        <v>306</v>
      </c>
      <c r="B124" s="13"/>
      <c r="C124" s="14" t="s">
        <v>307</v>
      </c>
      <c r="D124" s="6">
        <v>123</v>
      </c>
      <c r="E124" s="51">
        <f>D124*41.5</f>
        <v>5104.5</v>
      </c>
    </row>
    <row r="125" spans="1:5" s="1" customFormat="1" ht="12.75">
      <c r="A125" s="13" t="s">
        <v>308</v>
      </c>
      <c r="B125" s="13"/>
      <c r="C125" s="14" t="s">
        <v>663</v>
      </c>
      <c r="D125" s="6">
        <v>133</v>
      </c>
      <c r="E125" s="51">
        <f aca="true" t="shared" si="6" ref="E125:E133">D125*41.5</f>
        <v>5519.5</v>
      </c>
    </row>
    <row r="126" spans="1:5" ht="12.75">
      <c r="A126" s="13" t="s">
        <v>309</v>
      </c>
      <c r="B126" s="13"/>
      <c r="C126" s="14" t="s">
        <v>664</v>
      </c>
      <c r="D126" s="6">
        <v>133</v>
      </c>
      <c r="E126" s="51">
        <f t="shared" si="6"/>
        <v>5519.5</v>
      </c>
    </row>
    <row r="127" spans="1:5" ht="12.75">
      <c r="A127" s="13" t="s">
        <v>310</v>
      </c>
      <c r="B127" s="13"/>
      <c r="C127" s="14" t="s">
        <v>665</v>
      </c>
      <c r="D127" s="6">
        <v>133</v>
      </c>
      <c r="E127" s="51">
        <f t="shared" si="6"/>
        <v>5519.5</v>
      </c>
    </row>
    <row r="128" spans="1:5" ht="12.75">
      <c r="A128" s="13" t="s">
        <v>311</v>
      </c>
      <c r="B128" s="13"/>
      <c r="C128" s="14" t="s">
        <v>666</v>
      </c>
      <c r="D128" s="6">
        <v>133</v>
      </c>
      <c r="E128" s="51">
        <f t="shared" si="6"/>
        <v>5519.5</v>
      </c>
    </row>
    <row r="129" spans="1:5" ht="12.75">
      <c r="A129" s="13" t="s">
        <v>312</v>
      </c>
      <c r="B129" s="13"/>
      <c r="C129" s="14" t="s">
        <v>667</v>
      </c>
      <c r="D129" s="6">
        <v>133</v>
      </c>
      <c r="E129" s="51">
        <f t="shared" si="6"/>
        <v>5519.5</v>
      </c>
    </row>
    <row r="130" spans="1:5" ht="12.75">
      <c r="A130" s="13" t="s">
        <v>313</v>
      </c>
      <c r="B130" s="13"/>
      <c r="C130" s="14" t="s">
        <v>668</v>
      </c>
      <c r="D130" s="6">
        <v>133</v>
      </c>
      <c r="E130" s="51">
        <f t="shared" si="6"/>
        <v>5519.5</v>
      </c>
    </row>
    <row r="131" spans="1:5" ht="12.75">
      <c r="A131" s="13" t="s">
        <v>314</v>
      </c>
      <c r="B131" s="13"/>
      <c r="C131" s="14" t="s">
        <v>669</v>
      </c>
      <c r="D131" s="6">
        <v>133</v>
      </c>
      <c r="E131" s="51">
        <f t="shared" si="6"/>
        <v>5519.5</v>
      </c>
    </row>
    <row r="132" spans="1:5" ht="12.75">
      <c r="A132" s="13" t="s">
        <v>315</v>
      </c>
      <c r="B132" s="13"/>
      <c r="C132" s="14" t="s">
        <v>670</v>
      </c>
      <c r="D132" s="6">
        <v>133</v>
      </c>
      <c r="E132" s="51">
        <f t="shared" si="6"/>
        <v>5519.5</v>
      </c>
    </row>
    <row r="133" spans="1:5" ht="12.75">
      <c r="A133" s="13" t="s">
        <v>316</v>
      </c>
      <c r="B133" s="13"/>
      <c r="C133" s="14" t="s">
        <v>671</v>
      </c>
      <c r="D133" s="6">
        <v>133</v>
      </c>
      <c r="E133" s="51">
        <f t="shared" si="6"/>
        <v>5519.5</v>
      </c>
    </row>
    <row r="134" spans="1:5" ht="3" customHeight="1">
      <c r="A134" s="16"/>
      <c r="B134" s="16"/>
      <c r="C134" s="17"/>
      <c r="D134" s="4"/>
      <c r="E134" s="25"/>
    </row>
    <row r="135" spans="1:5" ht="12.75">
      <c r="A135" s="47" t="s">
        <v>705</v>
      </c>
      <c r="B135" s="20"/>
      <c r="C135" s="21"/>
      <c r="D135" s="4"/>
      <c r="E135" s="27"/>
    </row>
    <row r="136" spans="1:5" ht="5.25" customHeight="1">
      <c r="A136" s="16"/>
      <c r="B136" s="16"/>
      <c r="C136" s="17"/>
      <c r="D136" s="4"/>
      <c r="E136" s="25"/>
    </row>
    <row r="137" spans="1:5" ht="12.75">
      <c r="A137" s="13" t="s">
        <v>922</v>
      </c>
      <c r="B137" s="13"/>
      <c r="C137" s="14" t="s">
        <v>678</v>
      </c>
      <c r="D137" s="6">
        <v>136</v>
      </c>
      <c r="E137" s="51">
        <f>D137*41.5</f>
        <v>5644</v>
      </c>
    </row>
    <row r="138" spans="1:5" s="1" customFormat="1" ht="12.75">
      <c r="A138" s="13" t="s">
        <v>923</v>
      </c>
      <c r="B138" s="13"/>
      <c r="C138" s="14" t="s">
        <v>679</v>
      </c>
      <c r="D138" s="6">
        <v>136</v>
      </c>
      <c r="E138" s="51">
        <f aca="true" t="shared" si="7" ref="E138:E151">D138*41.5</f>
        <v>5644</v>
      </c>
    </row>
    <row r="139" spans="1:5" ht="12.75">
      <c r="A139" s="13" t="s">
        <v>993</v>
      </c>
      <c r="B139" s="13"/>
      <c r="C139" s="14" t="s">
        <v>680</v>
      </c>
      <c r="D139" s="6">
        <v>160</v>
      </c>
      <c r="E139" s="51">
        <f t="shared" si="7"/>
        <v>6640</v>
      </c>
    </row>
    <row r="140" spans="1:5" ht="12.75">
      <c r="A140" s="13" t="s">
        <v>924</v>
      </c>
      <c r="B140" s="13"/>
      <c r="C140" s="14" t="s">
        <v>674</v>
      </c>
      <c r="D140" s="6">
        <v>159</v>
      </c>
      <c r="E140" s="51">
        <f t="shared" si="7"/>
        <v>6598.5</v>
      </c>
    </row>
    <row r="141" spans="1:5" ht="12.75">
      <c r="A141" s="13" t="s">
        <v>925</v>
      </c>
      <c r="B141" s="13"/>
      <c r="C141" s="14" t="s">
        <v>675</v>
      </c>
      <c r="D141" s="6">
        <v>159</v>
      </c>
      <c r="E141" s="51">
        <f t="shared" si="7"/>
        <v>6598.5</v>
      </c>
    </row>
    <row r="142" spans="1:5" ht="12.75">
      <c r="A142" s="13" t="s">
        <v>994</v>
      </c>
      <c r="B142" s="13"/>
      <c r="C142" s="14" t="s">
        <v>676</v>
      </c>
      <c r="D142" s="6">
        <v>160</v>
      </c>
      <c r="E142" s="51">
        <f t="shared" si="7"/>
        <v>6640</v>
      </c>
    </row>
    <row r="143" spans="1:5" ht="12.75">
      <c r="A143" s="13" t="s">
        <v>995</v>
      </c>
      <c r="B143" s="13"/>
      <c r="C143" s="14" t="s">
        <v>677</v>
      </c>
      <c r="D143" s="6">
        <v>170</v>
      </c>
      <c r="E143" s="51">
        <f t="shared" si="7"/>
        <v>7055</v>
      </c>
    </row>
    <row r="144" spans="1:5" ht="12.75">
      <c r="A144" s="13" t="s">
        <v>926</v>
      </c>
      <c r="B144" s="13"/>
      <c r="C144" s="14" t="s">
        <v>684</v>
      </c>
      <c r="D144" s="6">
        <v>136</v>
      </c>
      <c r="E144" s="51">
        <f t="shared" si="7"/>
        <v>5644</v>
      </c>
    </row>
    <row r="145" spans="1:5" ht="12.75">
      <c r="A145" s="13" t="s">
        <v>927</v>
      </c>
      <c r="B145" s="13"/>
      <c r="C145" s="14" t="s">
        <v>685</v>
      </c>
      <c r="D145" s="6">
        <v>136</v>
      </c>
      <c r="E145" s="51">
        <f t="shared" si="7"/>
        <v>5644</v>
      </c>
    </row>
    <row r="146" spans="1:5" ht="12.75">
      <c r="A146" s="13" t="s">
        <v>928</v>
      </c>
      <c r="B146" s="13"/>
      <c r="C146" s="14" t="s">
        <v>686</v>
      </c>
      <c r="D146" s="6">
        <v>158</v>
      </c>
      <c r="E146" s="51">
        <f t="shared" si="7"/>
        <v>6557</v>
      </c>
    </row>
    <row r="147" spans="1:5" ht="12.75">
      <c r="A147" s="13" t="s">
        <v>929</v>
      </c>
      <c r="B147" s="13"/>
      <c r="C147" s="14" t="s">
        <v>681</v>
      </c>
      <c r="D147" s="6">
        <v>170</v>
      </c>
      <c r="E147" s="51">
        <f t="shared" si="7"/>
        <v>7055</v>
      </c>
    </row>
    <row r="148" spans="1:5" ht="12.75">
      <c r="A148" s="13" t="s">
        <v>996</v>
      </c>
      <c r="B148" s="13"/>
      <c r="C148" s="14" t="s">
        <v>682</v>
      </c>
      <c r="D148" s="6">
        <v>181</v>
      </c>
      <c r="E148" s="51">
        <f t="shared" si="7"/>
        <v>7511.5</v>
      </c>
    </row>
    <row r="149" spans="1:5" ht="12.75">
      <c r="A149" s="13" t="s">
        <v>997</v>
      </c>
      <c r="B149" s="13"/>
      <c r="C149" s="14" t="s">
        <v>683</v>
      </c>
      <c r="D149" s="6">
        <v>181</v>
      </c>
      <c r="E149" s="51">
        <f t="shared" si="7"/>
        <v>7511.5</v>
      </c>
    </row>
    <row r="150" spans="1:5" ht="12.75">
      <c r="A150" s="13" t="s">
        <v>930</v>
      </c>
      <c r="B150" s="13"/>
      <c r="C150" s="14" t="s">
        <v>687</v>
      </c>
      <c r="D150" s="6">
        <v>136</v>
      </c>
      <c r="E150" s="51">
        <f t="shared" si="7"/>
        <v>5644</v>
      </c>
    </row>
    <row r="151" spans="1:5" ht="12.75">
      <c r="A151" s="13" t="s">
        <v>931</v>
      </c>
      <c r="B151" s="13"/>
      <c r="C151" s="14" t="s">
        <v>688</v>
      </c>
      <c r="D151" s="6">
        <v>136</v>
      </c>
      <c r="E151" s="51">
        <f t="shared" si="7"/>
        <v>5644</v>
      </c>
    </row>
    <row r="152" spans="1:5" ht="3" customHeight="1">
      <c r="A152" s="16"/>
      <c r="B152" s="16"/>
      <c r="C152" s="17"/>
      <c r="D152" s="4"/>
      <c r="E152" s="25"/>
    </row>
    <row r="153" spans="1:5" ht="12.75">
      <c r="A153" s="47" t="s">
        <v>1027</v>
      </c>
      <c r="B153" s="20"/>
      <c r="C153" s="21"/>
      <c r="D153" s="4"/>
      <c r="E153" s="27"/>
    </row>
    <row r="154" spans="1:5" ht="4.5" customHeight="1">
      <c r="A154" s="16"/>
      <c r="B154" s="16"/>
      <c r="C154" s="17"/>
      <c r="D154" s="4"/>
      <c r="E154" s="25"/>
    </row>
    <row r="155" spans="1:5" ht="12.75">
      <c r="A155" s="13" t="s">
        <v>933</v>
      </c>
      <c r="B155" s="13"/>
      <c r="C155" s="14" t="s">
        <v>689</v>
      </c>
      <c r="D155" s="6">
        <v>136</v>
      </c>
      <c r="E155" s="51">
        <f>D155*41.5</f>
        <v>5644</v>
      </c>
    </row>
    <row r="156" spans="1:5" s="1" customFormat="1" ht="12.75">
      <c r="A156" s="13" t="s">
        <v>934</v>
      </c>
      <c r="B156" s="13"/>
      <c r="C156" s="14" t="s">
        <v>690</v>
      </c>
      <c r="D156" s="6">
        <v>136</v>
      </c>
      <c r="E156" s="51">
        <f aca="true" t="shared" si="8" ref="E156:E169">D156*41.5</f>
        <v>5644</v>
      </c>
    </row>
    <row r="157" spans="1:5" ht="12.75">
      <c r="A157" s="13" t="s">
        <v>935</v>
      </c>
      <c r="B157" s="13"/>
      <c r="C157" s="14" t="s">
        <v>691</v>
      </c>
      <c r="D157" s="6">
        <v>136</v>
      </c>
      <c r="E157" s="51">
        <f t="shared" si="8"/>
        <v>5644</v>
      </c>
    </row>
    <row r="158" spans="1:5" ht="12.75">
      <c r="A158" s="13" t="s">
        <v>936</v>
      </c>
      <c r="B158" s="13"/>
      <c r="C158" s="14" t="s">
        <v>692</v>
      </c>
      <c r="D158" s="6">
        <v>181</v>
      </c>
      <c r="E158" s="51">
        <f t="shared" si="8"/>
        <v>7511.5</v>
      </c>
    </row>
    <row r="159" spans="1:5" ht="12.75">
      <c r="A159" s="13" t="s">
        <v>937</v>
      </c>
      <c r="B159" s="13"/>
      <c r="C159" s="14" t="s">
        <v>693</v>
      </c>
      <c r="D159" s="6">
        <v>181</v>
      </c>
      <c r="E159" s="51">
        <f t="shared" si="8"/>
        <v>7511.5</v>
      </c>
    </row>
    <row r="160" spans="1:5" ht="12.75">
      <c r="A160" s="13" t="s">
        <v>938</v>
      </c>
      <c r="B160" s="13"/>
      <c r="C160" s="14" t="s">
        <v>694</v>
      </c>
      <c r="D160" s="6">
        <v>181</v>
      </c>
      <c r="E160" s="51">
        <f t="shared" si="8"/>
        <v>7511.5</v>
      </c>
    </row>
    <row r="161" spans="1:5" ht="12.75">
      <c r="A161" s="13" t="s">
        <v>939</v>
      </c>
      <c r="B161" s="13"/>
      <c r="C161" s="14" t="s">
        <v>695</v>
      </c>
      <c r="D161" s="6">
        <v>170</v>
      </c>
      <c r="E161" s="51">
        <f t="shared" si="8"/>
        <v>7055</v>
      </c>
    </row>
    <row r="162" spans="1:5" ht="12.75">
      <c r="A162" s="13" t="s">
        <v>998</v>
      </c>
      <c r="B162" s="13"/>
      <c r="C162" s="14" t="s">
        <v>696</v>
      </c>
      <c r="D162" s="6">
        <v>136</v>
      </c>
      <c r="E162" s="51">
        <f t="shared" si="8"/>
        <v>5644</v>
      </c>
    </row>
    <row r="163" spans="1:5" ht="12.75">
      <c r="A163" s="13" t="s">
        <v>940</v>
      </c>
      <c r="B163" s="13"/>
      <c r="C163" s="14" t="s">
        <v>697</v>
      </c>
      <c r="D163" s="6">
        <v>136</v>
      </c>
      <c r="E163" s="51">
        <f t="shared" si="8"/>
        <v>5644</v>
      </c>
    </row>
    <row r="164" spans="1:5" ht="12.75">
      <c r="A164" s="13" t="s">
        <v>941</v>
      </c>
      <c r="B164" s="13"/>
      <c r="C164" s="14" t="s">
        <v>698</v>
      </c>
      <c r="D164" s="6">
        <v>158</v>
      </c>
      <c r="E164" s="51">
        <f t="shared" si="8"/>
        <v>6557</v>
      </c>
    </row>
    <row r="165" spans="1:5" ht="12.75">
      <c r="A165" s="13" t="s">
        <v>942</v>
      </c>
      <c r="B165" s="13"/>
      <c r="C165" s="14" t="s">
        <v>699</v>
      </c>
      <c r="D165" s="6">
        <v>170</v>
      </c>
      <c r="E165" s="51">
        <f t="shared" si="8"/>
        <v>7055</v>
      </c>
    </row>
    <row r="166" spans="1:5" ht="12.75">
      <c r="A166" s="13" t="s">
        <v>943</v>
      </c>
      <c r="B166" s="13"/>
      <c r="C166" s="14" t="s">
        <v>700</v>
      </c>
      <c r="D166" s="6">
        <v>181</v>
      </c>
      <c r="E166" s="51">
        <f t="shared" si="8"/>
        <v>7511.5</v>
      </c>
    </row>
    <row r="167" spans="1:5" ht="12.75">
      <c r="A167" s="13" t="s">
        <v>944</v>
      </c>
      <c r="B167" s="13"/>
      <c r="C167" s="14" t="s">
        <v>701</v>
      </c>
      <c r="D167" s="6">
        <v>181</v>
      </c>
      <c r="E167" s="51">
        <f t="shared" si="8"/>
        <v>7511.5</v>
      </c>
    </row>
    <row r="168" spans="1:5" ht="12.75">
      <c r="A168" s="13" t="s">
        <v>945</v>
      </c>
      <c r="B168" s="13"/>
      <c r="C168" s="14" t="s">
        <v>702</v>
      </c>
      <c r="D168" s="6">
        <v>136</v>
      </c>
      <c r="E168" s="51">
        <f t="shared" si="8"/>
        <v>5644</v>
      </c>
    </row>
    <row r="169" spans="1:5" ht="12.75">
      <c r="A169" s="13" t="s">
        <v>946</v>
      </c>
      <c r="B169" s="13"/>
      <c r="C169" s="14" t="s">
        <v>703</v>
      </c>
      <c r="D169" s="6">
        <v>136</v>
      </c>
      <c r="E169" s="51">
        <f t="shared" si="8"/>
        <v>5644</v>
      </c>
    </row>
    <row r="170" spans="1:5" ht="4.5" customHeight="1">
      <c r="A170" s="16"/>
      <c r="B170" s="16"/>
      <c r="C170" s="17"/>
      <c r="D170" s="4"/>
      <c r="E170" s="25"/>
    </row>
    <row r="171" spans="1:5" ht="12.75">
      <c r="A171" s="47" t="s">
        <v>706</v>
      </c>
      <c r="B171" s="20"/>
      <c r="C171" s="21"/>
      <c r="D171" s="4"/>
      <c r="E171" s="27"/>
    </row>
    <row r="172" spans="1:5" ht="4.5" customHeight="1">
      <c r="A172" s="16"/>
      <c r="B172" s="16"/>
      <c r="C172" s="17"/>
      <c r="D172" s="4"/>
      <c r="E172" s="25"/>
    </row>
    <row r="173" spans="1:5" ht="12.75">
      <c r="A173" s="13" t="s">
        <v>707</v>
      </c>
      <c r="B173" s="13"/>
      <c r="C173" s="14" t="s">
        <v>710</v>
      </c>
      <c r="D173" s="6">
        <v>134</v>
      </c>
      <c r="E173" s="51">
        <f>D173*41.5</f>
        <v>5561</v>
      </c>
    </row>
    <row r="174" spans="1:5" s="1" customFormat="1" ht="12.75">
      <c r="A174" s="13" t="s">
        <v>708</v>
      </c>
      <c r="B174" s="13"/>
      <c r="C174" s="14" t="s">
        <v>711</v>
      </c>
      <c r="D174" s="6">
        <v>435</v>
      </c>
      <c r="E174" s="51">
        <f>D174*41.5</f>
        <v>18052.5</v>
      </c>
    </row>
    <row r="175" spans="1:5" ht="12.75">
      <c r="A175" s="13" t="s">
        <v>709</v>
      </c>
      <c r="B175" s="13"/>
      <c r="C175" s="14" t="s">
        <v>712</v>
      </c>
      <c r="D175" s="6">
        <v>247</v>
      </c>
      <c r="E175" s="51">
        <f>D175*41.5</f>
        <v>10250.5</v>
      </c>
    </row>
    <row r="176" spans="1:5" ht="5.25" customHeight="1">
      <c r="A176" s="16"/>
      <c r="B176" s="16"/>
      <c r="C176" s="17"/>
      <c r="D176" s="4"/>
      <c r="E176" s="25"/>
    </row>
    <row r="177" spans="1:5" ht="12.75">
      <c r="A177" s="47" t="s">
        <v>317</v>
      </c>
      <c r="B177" s="20"/>
      <c r="C177" s="21"/>
      <c r="D177" s="4"/>
      <c r="E177" s="27"/>
    </row>
    <row r="178" spans="1:5" ht="4.5" customHeight="1">
      <c r="A178" s="16"/>
      <c r="B178" s="16"/>
      <c r="C178" s="17"/>
      <c r="D178" s="4"/>
      <c r="E178" s="25"/>
    </row>
    <row r="179" spans="1:5" ht="12.75">
      <c r="A179" s="13" t="s">
        <v>318</v>
      </c>
      <c r="B179" s="13" t="s">
        <v>319</v>
      </c>
      <c r="C179" s="14" t="s">
        <v>320</v>
      </c>
      <c r="D179" s="6">
        <v>51</v>
      </c>
      <c r="E179" s="51">
        <f>D179*41.5</f>
        <v>2116.5</v>
      </c>
    </row>
    <row r="180" spans="1:5" s="1" customFormat="1" ht="12.75">
      <c r="A180" s="13" t="s">
        <v>321</v>
      </c>
      <c r="B180" s="13" t="s">
        <v>322</v>
      </c>
      <c r="C180" s="14" t="s">
        <v>323</v>
      </c>
      <c r="D180" s="6">
        <v>51</v>
      </c>
      <c r="E180" s="51">
        <f aca="true" t="shared" si="9" ref="E180:E189">D180*41.5</f>
        <v>2116.5</v>
      </c>
    </row>
    <row r="181" spans="1:5" ht="12.75">
      <c r="A181" s="13" t="s">
        <v>324</v>
      </c>
      <c r="B181" s="13">
        <v>31</v>
      </c>
      <c r="C181" s="14" t="s">
        <v>932</v>
      </c>
      <c r="D181" s="6">
        <v>51</v>
      </c>
      <c r="E181" s="51">
        <f t="shared" si="9"/>
        <v>2116.5</v>
      </c>
    </row>
    <row r="182" spans="1:5" ht="12.75">
      <c r="A182" s="13" t="s">
        <v>325</v>
      </c>
      <c r="B182" s="13" t="s">
        <v>326</v>
      </c>
      <c r="C182" s="14" t="s">
        <v>0</v>
      </c>
      <c r="D182" s="6">
        <v>51</v>
      </c>
      <c r="E182" s="51">
        <f t="shared" si="9"/>
        <v>2116.5</v>
      </c>
    </row>
    <row r="183" spans="1:5" ht="12.75">
      <c r="A183" s="13" t="s">
        <v>947</v>
      </c>
      <c r="B183" s="13" t="s">
        <v>327</v>
      </c>
      <c r="C183" s="14" t="s">
        <v>328</v>
      </c>
      <c r="D183" s="6">
        <v>45</v>
      </c>
      <c r="E183" s="51">
        <f t="shared" si="9"/>
        <v>1867.5</v>
      </c>
    </row>
    <row r="184" spans="1:5" ht="12.75">
      <c r="A184" s="13" t="s">
        <v>329</v>
      </c>
      <c r="B184" s="13" t="s">
        <v>330</v>
      </c>
      <c r="C184" s="14" t="s">
        <v>331</v>
      </c>
      <c r="D184" s="6">
        <v>171</v>
      </c>
      <c r="E184" s="51">
        <f t="shared" si="9"/>
        <v>7096.5</v>
      </c>
    </row>
    <row r="185" spans="1:5" ht="12.75">
      <c r="A185" s="13" t="s">
        <v>332</v>
      </c>
      <c r="B185" s="13" t="s">
        <v>333</v>
      </c>
      <c r="C185" s="14" t="s">
        <v>334</v>
      </c>
      <c r="D185" s="6">
        <v>99</v>
      </c>
      <c r="E185" s="51">
        <f t="shared" si="9"/>
        <v>4108.5</v>
      </c>
    </row>
    <row r="186" spans="1:5" ht="12.75">
      <c r="A186" s="13" t="s">
        <v>335</v>
      </c>
      <c r="B186" s="13" t="s">
        <v>336</v>
      </c>
      <c r="C186" s="14" t="s">
        <v>337</v>
      </c>
      <c r="D186" s="6">
        <v>122</v>
      </c>
      <c r="E186" s="51">
        <f t="shared" si="9"/>
        <v>5063</v>
      </c>
    </row>
    <row r="187" spans="1:5" ht="12.75">
      <c r="A187" s="13" t="s">
        <v>338</v>
      </c>
      <c r="B187" s="13" t="s">
        <v>339</v>
      </c>
      <c r="C187" s="14" t="s">
        <v>340</v>
      </c>
      <c r="D187" s="6">
        <v>51</v>
      </c>
      <c r="E187" s="51">
        <f t="shared" si="9"/>
        <v>2116.5</v>
      </c>
    </row>
    <row r="188" spans="1:5" ht="12.75">
      <c r="A188" s="13" t="s">
        <v>341</v>
      </c>
      <c r="B188" s="13" t="s">
        <v>342</v>
      </c>
      <c r="C188" s="14" t="s">
        <v>343</v>
      </c>
      <c r="D188" s="6">
        <v>88</v>
      </c>
      <c r="E188" s="51">
        <f t="shared" si="9"/>
        <v>3652</v>
      </c>
    </row>
    <row r="189" spans="1:5" ht="12.75">
      <c r="A189" s="13" t="s">
        <v>344</v>
      </c>
      <c r="B189" s="13" t="s">
        <v>345</v>
      </c>
      <c r="C189" s="14" t="s">
        <v>1</v>
      </c>
      <c r="D189" s="6">
        <v>45</v>
      </c>
      <c r="E189" s="51">
        <f t="shared" si="9"/>
        <v>1867.5</v>
      </c>
    </row>
    <row r="190" spans="1:5" ht="12.75">
      <c r="A190" s="13"/>
      <c r="B190" s="13" t="s">
        <v>346</v>
      </c>
      <c r="C190" s="14" t="s">
        <v>347</v>
      </c>
      <c r="D190" s="6" t="s">
        <v>879</v>
      </c>
      <c r="E190" s="52" t="s">
        <v>879</v>
      </c>
    </row>
    <row r="191" spans="1:5" ht="25.5">
      <c r="A191" s="13"/>
      <c r="B191" s="13" t="s">
        <v>348</v>
      </c>
      <c r="C191" s="14" t="s">
        <v>349</v>
      </c>
      <c r="D191" s="6" t="s">
        <v>879</v>
      </c>
      <c r="E191" s="52" t="s">
        <v>879</v>
      </c>
    </row>
    <row r="192" spans="1:5" ht="12.75">
      <c r="A192" s="13"/>
      <c r="B192" s="13" t="s">
        <v>350</v>
      </c>
      <c r="C192" s="14" t="s">
        <v>351</v>
      </c>
      <c r="D192" s="6" t="s">
        <v>879</v>
      </c>
      <c r="E192" s="52" t="s">
        <v>879</v>
      </c>
    </row>
    <row r="193" spans="1:5" s="25" customFormat="1" ht="25.5">
      <c r="A193" s="13"/>
      <c r="B193" s="13" t="s">
        <v>352</v>
      </c>
      <c r="C193" s="14" t="s">
        <v>353</v>
      </c>
      <c r="D193" s="6" t="s">
        <v>879</v>
      </c>
      <c r="E193" s="52" t="s">
        <v>879</v>
      </c>
    </row>
    <row r="194" spans="1:5" s="25" customFormat="1" ht="25.5">
      <c r="A194" s="13"/>
      <c r="B194" s="13" t="s">
        <v>354</v>
      </c>
      <c r="C194" s="14" t="s">
        <v>355</v>
      </c>
      <c r="D194" s="6" t="s">
        <v>879</v>
      </c>
      <c r="E194" s="52" t="s">
        <v>879</v>
      </c>
    </row>
    <row r="195" spans="1:5" s="25" customFormat="1" ht="12" customHeight="1">
      <c r="A195" s="13"/>
      <c r="B195" s="13" t="s">
        <v>356</v>
      </c>
      <c r="C195" s="14" t="s">
        <v>357</v>
      </c>
      <c r="D195" s="6" t="s">
        <v>879</v>
      </c>
      <c r="E195" s="52" t="s">
        <v>879</v>
      </c>
    </row>
    <row r="196" spans="1:4" s="25" customFormat="1" ht="5.25" customHeight="1">
      <c r="A196" s="16"/>
      <c r="B196" s="16"/>
      <c r="C196" s="17"/>
      <c r="D196" s="4"/>
    </row>
    <row r="197" spans="1:5" s="25" customFormat="1" ht="12.75">
      <c r="A197" s="47" t="s">
        <v>358</v>
      </c>
      <c r="B197" s="20"/>
      <c r="C197" s="21"/>
      <c r="D197" s="4"/>
      <c r="E197" s="27"/>
    </row>
    <row r="198" spans="1:4" s="25" customFormat="1" ht="3.75" customHeight="1">
      <c r="A198" s="16"/>
      <c r="B198" s="16"/>
      <c r="C198" s="17"/>
      <c r="D198" s="4"/>
    </row>
    <row r="199" spans="1:5" s="25" customFormat="1" ht="12.75">
      <c r="A199" s="13" t="s">
        <v>359</v>
      </c>
      <c r="B199" s="13">
        <v>25</v>
      </c>
      <c r="C199" s="14" t="s">
        <v>360</v>
      </c>
      <c r="D199" s="6">
        <v>49</v>
      </c>
      <c r="E199" s="51">
        <f>D199*41.5</f>
        <v>2033.5</v>
      </c>
    </row>
    <row r="200" spans="1:5" s="1" customFormat="1" ht="12.75">
      <c r="A200" s="13" t="s">
        <v>361</v>
      </c>
      <c r="B200" s="13" t="s">
        <v>362</v>
      </c>
      <c r="C200" s="14" t="s">
        <v>363</v>
      </c>
      <c r="D200" s="6">
        <v>86</v>
      </c>
      <c r="E200" s="51">
        <f aca="true" t="shared" si="10" ref="E200:E220">D200*41.5</f>
        <v>3569</v>
      </c>
    </row>
    <row r="201" spans="1:5" ht="12.75">
      <c r="A201" s="13" t="s">
        <v>364</v>
      </c>
      <c r="B201" s="13" t="s">
        <v>365</v>
      </c>
      <c r="C201" s="14" t="s">
        <v>366</v>
      </c>
      <c r="D201" s="6">
        <v>86</v>
      </c>
      <c r="E201" s="51">
        <f t="shared" si="10"/>
        <v>3569</v>
      </c>
    </row>
    <row r="202" spans="1:5" ht="12.75">
      <c r="A202" s="13" t="s">
        <v>367</v>
      </c>
      <c r="B202" s="13" t="s">
        <v>368</v>
      </c>
      <c r="C202" s="14" t="s">
        <v>369</v>
      </c>
      <c r="D202" s="6">
        <v>51</v>
      </c>
      <c r="E202" s="51">
        <f t="shared" si="10"/>
        <v>2116.5</v>
      </c>
    </row>
    <row r="203" spans="1:5" ht="12.75">
      <c r="A203" s="13" t="s">
        <v>370</v>
      </c>
      <c r="B203" s="13" t="s">
        <v>371</v>
      </c>
      <c r="C203" s="14" t="s">
        <v>882</v>
      </c>
      <c r="D203" s="6">
        <v>51</v>
      </c>
      <c r="E203" s="51">
        <f t="shared" si="10"/>
        <v>2116.5</v>
      </c>
    </row>
    <row r="204" spans="1:5" ht="12.75">
      <c r="A204" s="13" t="s">
        <v>372</v>
      </c>
      <c r="B204" s="13" t="s">
        <v>373</v>
      </c>
      <c r="C204" s="14" t="s">
        <v>883</v>
      </c>
      <c r="D204" s="6">
        <v>51</v>
      </c>
      <c r="E204" s="51">
        <f t="shared" si="10"/>
        <v>2116.5</v>
      </c>
    </row>
    <row r="205" spans="1:5" ht="12.75">
      <c r="A205" s="13" t="s">
        <v>374</v>
      </c>
      <c r="B205" s="13"/>
      <c r="C205" s="14" t="s">
        <v>884</v>
      </c>
      <c r="D205" s="6">
        <v>64</v>
      </c>
      <c r="E205" s="51">
        <f t="shared" si="10"/>
        <v>2656</v>
      </c>
    </row>
    <row r="206" spans="1:5" ht="12.75">
      <c r="A206" s="13" t="s">
        <v>375</v>
      </c>
      <c r="B206" s="13" t="s">
        <v>376</v>
      </c>
      <c r="C206" s="14" t="s">
        <v>377</v>
      </c>
      <c r="D206" s="6">
        <v>129</v>
      </c>
      <c r="E206" s="51">
        <f t="shared" si="10"/>
        <v>5353.5</v>
      </c>
    </row>
    <row r="207" spans="1:5" ht="12.75">
      <c r="A207" s="13" t="s">
        <v>378</v>
      </c>
      <c r="B207" s="13" t="s">
        <v>379</v>
      </c>
      <c r="C207" s="14" t="s">
        <v>885</v>
      </c>
      <c r="D207" s="6">
        <v>51</v>
      </c>
      <c r="E207" s="51">
        <f t="shared" si="10"/>
        <v>2116.5</v>
      </c>
    </row>
    <row r="208" spans="1:5" ht="12.75">
      <c r="A208" s="13" t="s">
        <v>380</v>
      </c>
      <c r="B208" s="13" t="s">
        <v>381</v>
      </c>
      <c r="C208" s="14" t="s">
        <v>382</v>
      </c>
      <c r="D208" s="6">
        <v>81</v>
      </c>
      <c r="E208" s="51">
        <f t="shared" si="10"/>
        <v>3361.5</v>
      </c>
    </row>
    <row r="209" spans="1:5" ht="12.75">
      <c r="A209" s="13" t="s">
        <v>383</v>
      </c>
      <c r="B209" s="13" t="s">
        <v>384</v>
      </c>
      <c r="C209" s="14" t="s">
        <v>385</v>
      </c>
      <c r="D209" s="6">
        <v>51</v>
      </c>
      <c r="E209" s="51">
        <f t="shared" si="10"/>
        <v>2116.5</v>
      </c>
    </row>
    <row r="210" spans="1:5" ht="12.75">
      <c r="A210" s="13" t="s">
        <v>386</v>
      </c>
      <c r="B210" s="13" t="s">
        <v>387</v>
      </c>
      <c r="C210" s="14" t="s">
        <v>388</v>
      </c>
      <c r="D210" s="6">
        <v>51</v>
      </c>
      <c r="E210" s="51">
        <f t="shared" si="10"/>
        <v>2116.5</v>
      </c>
    </row>
    <row r="211" spans="1:5" ht="12.75">
      <c r="A211" s="13" t="s">
        <v>389</v>
      </c>
      <c r="B211" s="13" t="s">
        <v>390</v>
      </c>
      <c r="C211" s="14" t="s">
        <v>391</v>
      </c>
      <c r="D211" s="6">
        <v>81</v>
      </c>
      <c r="E211" s="51">
        <f t="shared" si="10"/>
        <v>3361.5</v>
      </c>
    </row>
    <row r="212" spans="1:5" ht="12.75">
      <c r="A212" s="13" t="s">
        <v>392</v>
      </c>
      <c r="B212" s="13" t="s">
        <v>393</v>
      </c>
      <c r="C212" s="14" t="s">
        <v>2</v>
      </c>
      <c r="D212" s="6">
        <v>50</v>
      </c>
      <c r="E212" s="51">
        <f t="shared" si="10"/>
        <v>2075</v>
      </c>
    </row>
    <row r="213" spans="1:5" ht="12.75" customHeight="1">
      <c r="A213" s="13" t="s">
        <v>394</v>
      </c>
      <c r="B213" s="13" t="s">
        <v>395</v>
      </c>
      <c r="C213" s="14" t="s">
        <v>3</v>
      </c>
      <c r="D213" s="6">
        <v>51</v>
      </c>
      <c r="E213" s="51">
        <f t="shared" si="10"/>
        <v>2116.5</v>
      </c>
    </row>
    <row r="214" spans="1:5" ht="12.75">
      <c r="A214" s="13" t="s">
        <v>396</v>
      </c>
      <c r="B214" s="13" t="s">
        <v>397</v>
      </c>
      <c r="C214" s="14" t="s">
        <v>398</v>
      </c>
      <c r="D214" s="6">
        <v>129</v>
      </c>
      <c r="E214" s="51">
        <f t="shared" si="10"/>
        <v>5353.5</v>
      </c>
    </row>
    <row r="215" spans="1:5" ht="12.75">
      <c r="A215" s="13" t="s">
        <v>399</v>
      </c>
      <c r="B215" s="13" t="s">
        <v>400</v>
      </c>
      <c r="C215" s="14" t="s">
        <v>401</v>
      </c>
      <c r="D215" s="6">
        <v>118</v>
      </c>
      <c r="E215" s="51">
        <f t="shared" si="10"/>
        <v>4897</v>
      </c>
    </row>
    <row r="216" spans="1:5" ht="12.75">
      <c r="A216" s="13" t="s">
        <v>402</v>
      </c>
      <c r="B216" s="13">
        <v>57</v>
      </c>
      <c r="C216" s="14" t="s">
        <v>403</v>
      </c>
      <c r="D216" s="6">
        <v>64</v>
      </c>
      <c r="E216" s="51">
        <f t="shared" si="10"/>
        <v>2656</v>
      </c>
    </row>
    <row r="217" spans="1:5" ht="12.75">
      <c r="A217" s="13" t="s">
        <v>404</v>
      </c>
      <c r="B217" s="13" t="s">
        <v>405</v>
      </c>
      <c r="C217" s="14" t="s">
        <v>406</v>
      </c>
      <c r="D217" s="6">
        <v>75</v>
      </c>
      <c r="E217" s="51">
        <f t="shared" si="10"/>
        <v>3112.5</v>
      </c>
    </row>
    <row r="218" spans="1:5" ht="12.75">
      <c r="A218" s="13" t="s">
        <v>407</v>
      </c>
      <c r="B218" s="13" t="s">
        <v>408</v>
      </c>
      <c r="C218" s="14" t="s">
        <v>409</v>
      </c>
      <c r="D218" s="6">
        <v>113</v>
      </c>
      <c r="E218" s="51">
        <f t="shared" si="10"/>
        <v>4689.5</v>
      </c>
    </row>
    <row r="219" spans="1:5" ht="12.75">
      <c r="A219" s="13" t="s">
        <v>410</v>
      </c>
      <c r="B219" s="13" t="s">
        <v>411</v>
      </c>
      <c r="C219" s="14" t="s">
        <v>4</v>
      </c>
      <c r="D219" s="6">
        <v>268</v>
      </c>
      <c r="E219" s="51">
        <f t="shared" si="10"/>
        <v>11122</v>
      </c>
    </row>
    <row r="220" spans="1:5" ht="12.75">
      <c r="A220" s="13" t="s">
        <v>412</v>
      </c>
      <c r="B220" s="13">
        <v>63</v>
      </c>
      <c r="C220" s="14" t="s">
        <v>413</v>
      </c>
      <c r="D220" s="6">
        <v>133</v>
      </c>
      <c r="E220" s="51">
        <f t="shared" si="10"/>
        <v>5519.5</v>
      </c>
    </row>
    <row r="221" spans="1:5" ht="6" customHeight="1">
      <c r="A221" s="16"/>
      <c r="B221" s="16"/>
      <c r="C221" s="17"/>
      <c r="D221" s="4"/>
      <c r="E221" s="25"/>
    </row>
    <row r="222" spans="1:5" ht="12.75">
      <c r="A222" s="47" t="s">
        <v>414</v>
      </c>
      <c r="B222" s="20"/>
      <c r="C222" s="21"/>
      <c r="D222" s="4"/>
      <c r="E222" s="27"/>
    </row>
    <row r="223" spans="1:5" ht="6.75" customHeight="1">
      <c r="A223" s="16"/>
      <c r="B223" s="16"/>
      <c r="C223" s="17"/>
      <c r="D223" s="4"/>
      <c r="E223" s="25"/>
    </row>
    <row r="224" spans="1:5" ht="12.75">
      <c r="A224" s="13" t="s">
        <v>415</v>
      </c>
      <c r="B224" s="13">
        <v>29</v>
      </c>
      <c r="C224" s="14" t="s">
        <v>369</v>
      </c>
      <c r="D224" s="6">
        <v>64</v>
      </c>
      <c r="E224" s="51">
        <f>D224*41.5</f>
        <v>2656</v>
      </c>
    </row>
    <row r="225" spans="1:5" s="1" customFormat="1" ht="12.75">
      <c r="A225" s="13" t="s">
        <v>416</v>
      </c>
      <c r="B225" s="13" t="s">
        <v>417</v>
      </c>
      <c r="C225" s="14" t="s">
        <v>385</v>
      </c>
      <c r="D225" s="6">
        <v>63</v>
      </c>
      <c r="E225" s="51">
        <f aca="true" t="shared" si="11" ref="E225:E238">D225*41.5</f>
        <v>2614.5</v>
      </c>
    </row>
    <row r="226" spans="1:5" ht="12.75">
      <c r="A226" s="13" t="s">
        <v>418</v>
      </c>
      <c r="B226" s="13" t="s">
        <v>419</v>
      </c>
      <c r="C226" s="14" t="s">
        <v>420</v>
      </c>
      <c r="D226" s="6">
        <v>58</v>
      </c>
      <c r="E226" s="51">
        <f t="shared" si="11"/>
        <v>2407</v>
      </c>
    </row>
    <row r="227" spans="1:5" ht="12.75">
      <c r="A227" s="13" t="s">
        <v>421</v>
      </c>
      <c r="B227" s="13" t="s">
        <v>422</v>
      </c>
      <c r="C227" s="14" t="s">
        <v>423</v>
      </c>
      <c r="D227" s="6">
        <v>86</v>
      </c>
      <c r="E227" s="51">
        <f t="shared" si="11"/>
        <v>3569</v>
      </c>
    </row>
    <row r="228" spans="1:5" ht="12.75">
      <c r="A228" s="13" t="s">
        <v>424</v>
      </c>
      <c r="B228" s="13" t="s">
        <v>425</v>
      </c>
      <c r="C228" s="14" t="s">
        <v>426</v>
      </c>
      <c r="D228" s="6">
        <v>86</v>
      </c>
      <c r="E228" s="51">
        <f t="shared" si="11"/>
        <v>3569</v>
      </c>
    </row>
    <row r="229" spans="1:5" ht="12.75">
      <c r="A229" s="13" t="s">
        <v>427</v>
      </c>
      <c r="B229" s="13" t="s">
        <v>428</v>
      </c>
      <c r="C229" s="14" t="s">
        <v>5</v>
      </c>
      <c r="D229" s="6">
        <v>51</v>
      </c>
      <c r="E229" s="51">
        <f t="shared" si="11"/>
        <v>2116.5</v>
      </c>
    </row>
    <row r="230" spans="1:5" ht="12.75">
      <c r="A230" s="13" t="s">
        <v>429</v>
      </c>
      <c r="B230" s="13" t="s">
        <v>430</v>
      </c>
      <c r="C230" s="14" t="s">
        <v>403</v>
      </c>
      <c r="D230" s="6">
        <v>107</v>
      </c>
      <c r="E230" s="51">
        <f t="shared" si="11"/>
        <v>4440.5</v>
      </c>
    </row>
    <row r="231" spans="1:5" ht="12.75">
      <c r="A231" s="13" t="s">
        <v>431</v>
      </c>
      <c r="B231" s="13" t="s">
        <v>432</v>
      </c>
      <c r="C231" s="14" t="s">
        <v>406</v>
      </c>
      <c r="D231" s="6">
        <v>129</v>
      </c>
      <c r="E231" s="51">
        <f t="shared" si="11"/>
        <v>5353.5</v>
      </c>
    </row>
    <row r="232" spans="1:5" ht="12.75">
      <c r="A232" s="13" t="s">
        <v>433</v>
      </c>
      <c r="B232" s="13" t="s">
        <v>434</v>
      </c>
      <c r="C232" s="14" t="s">
        <v>435</v>
      </c>
      <c r="D232" s="6">
        <v>73</v>
      </c>
      <c r="E232" s="51">
        <f t="shared" si="11"/>
        <v>3029.5</v>
      </c>
    </row>
    <row r="233" spans="1:5" ht="12.75">
      <c r="A233" s="13" t="s">
        <v>436</v>
      </c>
      <c r="B233" s="13" t="s">
        <v>437</v>
      </c>
      <c r="C233" s="14" t="s">
        <v>435</v>
      </c>
      <c r="D233" s="6">
        <v>129</v>
      </c>
      <c r="E233" s="51">
        <f t="shared" si="11"/>
        <v>5353.5</v>
      </c>
    </row>
    <row r="234" spans="1:5" ht="12.75">
      <c r="A234" s="13" t="s">
        <v>438</v>
      </c>
      <c r="B234" s="13" t="s">
        <v>439</v>
      </c>
      <c r="C234" s="14" t="s">
        <v>440</v>
      </c>
      <c r="D234" s="6">
        <v>270</v>
      </c>
      <c r="E234" s="51">
        <f t="shared" si="11"/>
        <v>11205</v>
      </c>
    </row>
    <row r="235" spans="1:5" ht="12.75">
      <c r="A235" s="13" t="s">
        <v>441</v>
      </c>
      <c r="B235" s="13" t="s">
        <v>442</v>
      </c>
      <c r="C235" s="14" t="s">
        <v>443</v>
      </c>
      <c r="D235" s="6">
        <v>0</v>
      </c>
      <c r="E235" s="51">
        <f t="shared" si="11"/>
        <v>0</v>
      </c>
    </row>
    <row r="236" spans="1:5" ht="12.75">
      <c r="A236" s="13" t="s">
        <v>444</v>
      </c>
      <c r="B236" s="13" t="s">
        <v>445</v>
      </c>
      <c r="C236" s="14" t="s">
        <v>446</v>
      </c>
      <c r="D236" s="6">
        <v>0</v>
      </c>
      <c r="E236" s="51">
        <f t="shared" si="11"/>
        <v>0</v>
      </c>
    </row>
    <row r="237" spans="1:5" ht="12.75">
      <c r="A237" s="13" t="s">
        <v>447</v>
      </c>
      <c r="B237" s="13" t="s">
        <v>448</v>
      </c>
      <c r="C237" s="14" t="s">
        <v>449</v>
      </c>
      <c r="D237" s="6">
        <v>113</v>
      </c>
      <c r="E237" s="51">
        <f t="shared" si="11"/>
        <v>4689.5</v>
      </c>
    </row>
    <row r="238" spans="1:5" ht="12.75">
      <c r="A238" s="13" t="s">
        <v>450</v>
      </c>
      <c r="B238" s="13" t="s">
        <v>451</v>
      </c>
      <c r="C238" s="14" t="s">
        <v>4</v>
      </c>
      <c r="D238" s="6">
        <v>268</v>
      </c>
      <c r="E238" s="51">
        <f t="shared" si="11"/>
        <v>11122</v>
      </c>
    </row>
    <row r="239" spans="1:5" ht="6" customHeight="1">
      <c r="A239" s="16"/>
      <c r="B239" s="16"/>
      <c r="C239" s="17"/>
      <c r="D239" s="4"/>
      <c r="E239" s="25"/>
    </row>
    <row r="240" spans="1:5" ht="12.75">
      <c r="A240" s="47" t="s">
        <v>452</v>
      </c>
      <c r="B240" s="20"/>
      <c r="C240" s="21"/>
      <c r="D240" s="4"/>
      <c r="E240" s="27"/>
    </row>
    <row r="241" spans="1:5" ht="5.25" customHeight="1">
      <c r="A241" s="16"/>
      <c r="B241" s="16"/>
      <c r="C241" s="17"/>
      <c r="D241" s="4"/>
      <c r="E241" s="25"/>
    </row>
    <row r="242" spans="1:5" ht="12.75">
      <c r="A242" s="13" t="s">
        <v>453</v>
      </c>
      <c r="B242" s="13" t="s">
        <v>454</v>
      </c>
      <c r="C242" s="14" t="s">
        <v>455</v>
      </c>
      <c r="D242" s="6">
        <v>107</v>
      </c>
      <c r="E242" s="51">
        <f>D242*41.5</f>
        <v>4440.5</v>
      </c>
    </row>
    <row r="243" spans="1:5" s="1" customFormat="1" ht="12.75">
      <c r="A243" s="13" t="s">
        <v>456</v>
      </c>
      <c r="B243" s="13" t="s">
        <v>457</v>
      </c>
      <c r="C243" s="14" t="s">
        <v>6</v>
      </c>
      <c r="D243" s="6">
        <v>122</v>
      </c>
      <c r="E243" s="51">
        <f aca="true" t="shared" si="12" ref="E243:E254">D243*41.5</f>
        <v>5063</v>
      </c>
    </row>
    <row r="244" spans="1:5" ht="12.75">
      <c r="A244" s="13" t="s">
        <v>458</v>
      </c>
      <c r="B244" s="13" t="s">
        <v>459</v>
      </c>
      <c r="C244" s="14" t="s">
        <v>460</v>
      </c>
      <c r="D244" s="6">
        <v>47</v>
      </c>
      <c r="E244" s="51">
        <f t="shared" si="12"/>
        <v>1950.5</v>
      </c>
    </row>
    <row r="245" spans="1:5" ht="12.75">
      <c r="A245" s="13" t="s">
        <v>461</v>
      </c>
      <c r="B245" s="13" t="s">
        <v>462</v>
      </c>
      <c r="C245" s="14" t="s">
        <v>463</v>
      </c>
      <c r="D245" s="6">
        <v>118</v>
      </c>
      <c r="E245" s="51">
        <f t="shared" si="12"/>
        <v>4897</v>
      </c>
    </row>
    <row r="246" spans="1:5" ht="12.75">
      <c r="A246" s="13" t="s">
        <v>464</v>
      </c>
      <c r="B246" s="13" t="s">
        <v>465</v>
      </c>
      <c r="C246" s="14" t="s">
        <v>466</v>
      </c>
      <c r="D246" s="6">
        <v>118</v>
      </c>
      <c r="E246" s="51">
        <f t="shared" si="12"/>
        <v>4897</v>
      </c>
    </row>
    <row r="247" spans="1:5" ht="12.75">
      <c r="A247" s="13" t="s">
        <v>467</v>
      </c>
      <c r="B247" s="13">
        <v>55</v>
      </c>
      <c r="C247" s="14" t="s">
        <v>468</v>
      </c>
      <c r="D247" s="6">
        <v>353</v>
      </c>
      <c r="E247" s="51">
        <f t="shared" si="12"/>
        <v>14649.5</v>
      </c>
    </row>
    <row r="248" spans="1:5" ht="12.75">
      <c r="A248" s="13" t="s">
        <v>469</v>
      </c>
      <c r="B248" s="13" t="s">
        <v>470</v>
      </c>
      <c r="C248" s="14" t="s">
        <v>471</v>
      </c>
      <c r="D248" s="6">
        <v>557</v>
      </c>
      <c r="E248" s="51">
        <f t="shared" si="12"/>
        <v>23115.5</v>
      </c>
    </row>
    <row r="249" spans="1:5" ht="12.75">
      <c r="A249" s="13" t="s">
        <v>472</v>
      </c>
      <c r="B249" s="13" t="s">
        <v>473</v>
      </c>
      <c r="C249" s="14" t="s">
        <v>7</v>
      </c>
      <c r="D249" s="6">
        <v>621</v>
      </c>
      <c r="E249" s="51">
        <f t="shared" si="12"/>
        <v>25771.5</v>
      </c>
    </row>
    <row r="250" spans="1:5" ht="12.75">
      <c r="A250" s="13" t="s">
        <v>474</v>
      </c>
      <c r="B250" s="13" t="s">
        <v>475</v>
      </c>
      <c r="C250" s="14" t="s">
        <v>8</v>
      </c>
      <c r="D250" s="6">
        <v>557</v>
      </c>
      <c r="E250" s="51">
        <f t="shared" si="12"/>
        <v>23115.5</v>
      </c>
    </row>
    <row r="251" spans="1:5" ht="12.75">
      <c r="A251" s="13" t="s">
        <v>476</v>
      </c>
      <c r="B251" s="13">
        <v>56</v>
      </c>
      <c r="C251" s="14" t="s">
        <v>477</v>
      </c>
      <c r="D251" s="6">
        <v>353</v>
      </c>
      <c r="E251" s="51">
        <f t="shared" si="12"/>
        <v>14649.5</v>
      </c>
    </row>
    <row r="252" spans="1:5" ht="12.75">
      <c r="A252" s="13" t="s">
        <v>478</v>
      </c>
      <c r="B252" s="13">
        <v>59</v>
      </c>
      <c r="C252" s="14" t="s">
        <v>479</v>
      </c>
      <c r="D252" s="6">
        <v>169</v>
      </c>
      <c r="E252" s="51">
        <f t="shared" si="12"/>
        <v>7013.5</v>
      </c>
    </row>
    <row r="253" spans="1:5" ht="12.75">
      <c r="A253" s="13" t="s">
        <v>480</v>
      </c>
      <c r="B253" s="13">
        <v>62</v>
      </c>
      <c r="C253" s="14" t="s">
        <v>9</v>
      </c>
      <c r="D253" s="6">
        <v>418</v>
      </c>
      <c r="E253" s="51">
        <f t="shared" si="12"/>
        <v>17347</v>
      </c>
    </row>
    <row r="254" spans="1:5" ht="12.75">
      <c r="A254" s="13" t="s">
        <v>481</v>
      </c>
      <c r="B254" s="13" t="s">
        <v>482</v>
      </c>
      <c r="C254" s="14" t="s">
        <v>483</v>
      </c>
      <c r="D254" s="6">
        <v>535</v>
      </c>
      <c r="E254" s="51">
        <f t="shared" si="12"/>
        <v>22202.5</v>
      </c>
    </row>
    <row r="255" spans="1:5" ht="6" customHeight="1">
      <c r="A255" s="16"/>
      <c r="B255" s="16"/>
      <c r="C255" s="17"/>
      <c r="D255" s="4"/>
      <c r="E255" s="25"/>
    </row>
    <row r="256" spans="1:5" ht="12.75">
      <c r="A256" s="47" t="s">
        <v>1000</v>
      </c>
      <c r="B256" s="20"/>
      <c r="C256" s="21"/>
      <c r="D256" s="4"/>
      <c r="E256" s="27"/>
    </row>
    <row r="257" spans="1:5" ht="5.25" customHeight="1">
      <c r="A257" s="16"/>
      <c r="B257" s="16"/>
      <c r="C257" s="17"/>
      <c r="D257" s="4"/>
      <c r="E257" s="25"/>
    </row>
    <row r="258" spans="1:5" ht="12.75">
      <c r="A258" s="13" t="s">
        <v>484</v>
      </c>
      <c r="B258" s="13"/>
      <c r="C258" s="14" t="s">
        <v>485</v>
      </c>
      <c r="D258" s="6">
        <v>742</v>
      </c>
      <c r="E258" s="51">
        <f>D258*41.5</f>
        <v>30793</v>
      </c>
    </row>
    <row r="259" spans="1:5" s="1" customFormat="1" ht="12.75">
      <c r="A259" s="13" t="s">
        <v>486</v>
      </c>
      <c r="B259" s="13"/>
      <c r="C259" s="14" t="s">
        <v>487</v>
      </c>
      <c r="D259" s="6">
        <v>1028</v>
      </c>
      <c r="E259" s="51">
        <f aca="true" t="shared" si="13" ref="E259:E265">D259*41.5</f>
        <v>42662</v>
      </c>
    </row>
    <row r="260" spans="1:5" ht="12.75">
      <c r="A260" s="13" t="s">
        <v>488</v>
      </c>
      <c r="B260" s="13"/>
      <c r="C260" s="14" t="s">
        <v>489</v>
      </c>
      <c r="D260" s="6">
        <v>274</v>
      </c>
      <c r="E260" s="51">
        <f t="shared" si="13"/>
        <v>11371</v>
      </c>
    </row>
    <row r="261" spans="1:5" ht="12.75">
      <c r="A261" s="13" t="s">
        <v>490</v>
      </c>
      <c r="B261" s="13"/>
      <c r="C261" s="14" t="s">
        <v>491</v>
      </c>
      <c r="D261" s="6">
        <v>71</v>
      </c>
      <c r="E261" s="51">
        <f t="shared" si="13"/>
        <v>2946.5</v>
      </c>
    </row>
    <row r="262" spans="1:5" ht="12.75">
      <c r="A262" s="13" t="s">
        <v>492</v>
      </c>
      <c r="B262" s="13"/>
      <c r="C262" s="14" t="s">
        <v>493</v>
      </c>
      <c r="D262" s="6">
        <v>311</v>
      </c>
      <c r="E262" s="51">
        <f t="shared" si="13"/>
        <v>12906.5</v>
      </c>
    </row>
    <row r="263" spans="1:5" ht="25.5">
      <c r="A263" s="13" t="s">
        <v>494</v>
      </c>
      <c r="B263" s="13"/>
      <c r="C263" s="14" t="s">
        <v>495</v>
      </c>
      <c r="D263" s="6">
        <v>382</v>
      </c>
      <c r="E263" s="51">
        <f t="shared" si="13"/>
        <v>15853</v>
      </c>
    </row>
    <row r="264" spans="1:5" ht="12.75">
      <c r="A264" s="13" t="s">
        <v>1002</v>
      </c>
      <c r="B264" s="13"/>
      <c r="C264" s="14" t="s">
        <v>1004</v>
      </c>
      <c r="D264" s="6">
        <v>178</v>
      </c>
      <c r="E264" s="51">
        <f t="shared" si="13"/>
        <v>7387</v>
      </c>
    </row>
    <row r="265" spans="1:5" ht="12.75">
      <c r="A265" s="13" t="s">
        <v>1003</v>
      </c>
      <c r="B265" s="13"/>
      <c r="C265" s="14" t="s">
        <v>1005</v>
      </c>
      <c r="D265" s="23">
        <v>178</v>
      </c>
      <c r="E265" s="51">
        <f t="shared" si="13"/>
        <v>7387</v>
      </c>
    </row>
    <row r="266" spans="1:5" ht="12.75">
      <c r="A266" s="13" t="s">
        <v>1006</v>
      </c>
      <c r="B266" s="13"/>
      <c r="C266" s="14" t="s">
        <v>1007</v>
      </c>
      <c r="D266" s="23">
        <v>283.95833333333337</v>
      </c>
      <c r="E266" s="51">
        <f>D266*41.5</f>
        <v>11784.270833333336</v>
      </c>
    </row>
    <row r="267" spans="1:5" ht="8.25" customHeight="1">
      <c r="A267" s="35"/>
      <c r="B267" s="35"/>
      <c r="C267" s="36"/>
      <c r="D267" s="24"/>
      <c r="E267" s="25"/>
    </row>
    <row r="268" spans="1:5" ht="12.75" hidden="1">
      <c r="A268" s="16"/>
      <c r="B268" s="16"/>
      <c r="C268" s="17"/>
      <c r="D268" s="18"/>
      <c r="E268" s="25"/>
    </row>
    <row r="269" spans="1:5" ht="12.75">
      <c r="A269" s="47" t="s">
        <v>999</v>
      </c>
      <c r="B269" s="20"/>
      <c r="C269" s="21"/>
      <c r="D269" s="4"/>
      <c r="E269" s="27"/>
    </row>
    <row r="270" spans="1:5" ht="4.5" customHeight="1">
      <c r="A270" s="16"/>
      <c r="B270" s="16"/>
      <c r="C270" s="17"/>
      <c r="D270" s="4"/>
      <c r="E270" s="25"/>
    </row>
    <row r="271" spans="1:5" ht="12.75">
      <c r="A271" s="13" t="s">
        <v>1008</v>
      </c>
      <c r="B271" s="13"/>
      <c r="C271" s="14" t="s">
        <v>1010</v>
      </c>
      <c r="D271" s="6">
        <v>543</v>
      </c>
      <c r="E271" s="51">
        <f>D271*41.5</f>
        <v>22534.5</v>
      </c>
    </row>
    <row r="272" spans="1:5" s="1" customFormat="1" ht="12.75">
      <c r="A272" s="13" t="s">
        <v>1009</v>
      </c>
      <c r="B272" s="13"/>
      <c r="C272" s="14" t="s">
        <v>1011</v>
      </c>
      <c r="D272" s="6">
        <v>123</v>
      </c>
      <c r="E272" s="51">
        <f>D272*41.5</f>
        <v>5104.5</v>
      </c>
    </row>
    <row r="273" spans="1:5" ht="8.25" customHeight="1">
      <c r="A273" s="35"/>
      <c r="B273" s="35"/>
      <c r="C273" s="36"/>
      <c r="D273" s="4"/>
      <c r="E273" s="25"/>
    </row>
    <row r="274" spans="1:5" ht="12.75" hidden="1">
      <c r="A274" s="35"/>
      <c r="B274" s="35"/>
      <c r="C274" s="36"/>
      <c r="D274" s="4"/>
      <c r="E274" s="25"/>
    </row>
    <row r="275" spans="1:5" ht="12.75">
      <c r="A275" s="53" t="s">
        <v>1001</v>
      </c>
      <c r="B275" s="35"/>
      <c r="C275" s="36"/>
      <c r="D275" s="4"/>
      <c r="E275" s="25"/>
    </row>
    <row r="276" spans="1:5" ht="6" customHeight="1">
      <c r="A276" s="35"/>
      <c r="B276" s="35"/>
      <c r="C276" s="36"/>
      <c r="D276" s="4"/>
      <c r="E276" s="25"/>
    </row>
    <row r="277" spans="1:5" ht="25.5">
      <c r="A277" s="13" t="s">
        <v>496</v>
      </c>
      <c r="B277" s="13"/>
      <c r="C277" s="14" t="s">
        <v>497</v>
      </c>
      <c r="D277" s="6">
        <v>360</v>
      </c>
      <c r="E277" s="51">
        <f>D277*41.5</f>
        <v>14940</v>
      </c>
    </row>
    <row r="278" spans="1:5" ht="12.75">
      <c r="A278" s="13" t="s">
        <v>498</v>
      </c>
      <c r="B278" s="13"/>
      <c r="C278" s="14" t="s">
        <v>499</v>
      </c>
      <c r="D278" s="6">
        <v>313</v>
      </c>
      <c r="E278" s="51">
        <f>D278*41.5</f>
        <v>12989.5</v>
      </c>
    </row>
    <row r="279" spans="1:5" ht="3.75" customHeight="1">
      <c r="A279" s="16"/>
      <c r="B279" s="16"/>
      <c r="C279" s="17"/>
      <c r="D279" s="4"/>
      <c r="E279" s="25"/>
    </row>
    <row r="280" spans="1:5" ht="12.75">
      <c r="A280" s="47" t="s">
        <v>500</v>
      </c>
      <c r="B280" s="20"/>
      <c r="C280" s="21"/>
      <c r="D280" s="4"/>
      <c r="E280" s="27"/>
    </row>
    <row r="281" spans="1:5" ht="3" customHeight="1">
      <c r="A281" s="16"/>
      <c r="B281" s="16"/>
      <c r="C281" s="17"/>
      <c r="D281" s="4"/>
      <c r="E281" s="25"/>
    </row>
    <row r="282" spans="1:5" ht="12.75">
      <c r="A282" s="13" t="s">
        <v>501</v>
      </c>
      <c r="B282" s="13">
        <v>41</v>
      </c>
      <c r="C282" s="14" t="s">
        <v>10</v>
      </c>
      <c r="D282" s="6">
        <v>306</v>
      </c>
      <c r="E282" s="51">
        <f>D282*41.5</f>
        <v>12699</v>
      </c>
    </row>
    <row r="283" spans="1:5" s="1" customFormat="1" ht="12.75">
      <c r="A283" s="13" t="s">
        <v>502</v>
      </c>
      <c r="B283" s="13" t="s">
        <v>503</v>
      </c>
      <c r="C283" s="14" t="s">
        <v>11</v>
      </c>
      <c r="D283" s="6">
        <v>407</v>
      </c>
      <c r="E283" s="51">
        <f>D283*41.5</f>
        <v>16890.5</v>
      </c>
    </row>
    <row r="284" spans="1:5" ht="12.75">
      <c r="A284" s="13" t="s">
        <v>504</v>
      </c>
      <c r="B284" s="13" t="s">
        <v>505</v>
      </c>
      <c r="C284" s="14" t="s">
        <v>1018</v>
      </c>
      <c r="D284" s="6">
        <v>388</v>
      </c>
      <c r="E284" s="51">
        <f>D284*41.5</f>
        <v>16102</v>
      </c>
    </row>
    <row r="285" spans="1:5" ht="12.75">
      <c r="A285" s="13" t="s">
        <v>506</v>
      </c>
      <c r="B285" s="13" t="s">
        <v>507</v>
      </c>
      <c r="C285" s="14" t="s">
        <v>1019</v>
      </c>
      <c r="D285" s="6">
        <v>392</v>
      </c>
      <c r="E285" s="51">
        <f>D285*41.5</f>
        <v>16268</v>
      </c>
    </row>
    <row r="286" spans="1:5" ht="12.75">
      <c r="A286" s="13" t="s">
        <v>508</v>
      </c>
      <c r="B286" s="13" t="s">
        <v>509</v>
      </c>
      <c r="C286" s="14" t="s">
        <v>1020</v>
      </c>
      <c r="D286" s="6">
        <v>396</v>
      </c>
      <c r="E286" s="51">
        <f>D286*41.5</f>
        <v>16434</v>
      </c>
    </row>
    <row r="287" spans="1:5" ht="3" customHeight="1">
      <c r="A287" s="16"/>
      <c r="B287" s="16"/>
      <c r="C287" s="17"/>
      <c r="D287" s="4"/>
      <c r="E287" s="25"/>
    </row>
    <row r="288" spans="1:5" ht="12.75">
      <c r="A288" s="47" t="s">
        <v>510</v>
      </c>
      <c r="B288" s="20"/>
      <c r="C288" s="21"/>
      <c r="D288" s="4"/>
      <c r="E288" s="27"/>
    </row>
    <row r="289" spans="1:5" ht="5.25" customHeight="1">
      <c r="A289" s="16"/>
      <c r="B289" s="16"/>
      <c r="C289" s="17"/>
      <c r="D289" s="4"/>
      <c r="E289" s="25"/>
    </row>
    <row r="290" spans="1:5" ht="12.75">
      <c r="A290" s="69" t="s">
        <v>511</v>
      </c>
      <c r="B290" s="70"/>
      <c r="C290" s="67"/>
      <c r="D290" s="71"/>
      <c r="E290" s="68"/>
    </row>
    <row r="291" spans="1:5" s="1" customFormat="1" ht="0.75" customHeight="1">
      <c r="A291" s="16"/>
      <c r="B291" s="16"/>
      <c r="C291" s="17"/>
      <c r="D291" s="4"/>
      <c r="E291" s="25"/>
    </row>
    <row r="292" spans="1:5" ht="12.75">
      <c r="A292" s="13" t="s">
        <v>512</v>
      </c>
      <c r="B292" s="13">
        <v>26</v>
      </c>
      <c r="C292" s="14" t="s">
        <v>1021</v>
      </c>
      <c r="D292" s="6">
        <v>195</v>
      </c>
      <c r="E292" s="51">
        <f>D292*41.5</f>
        <v>8092.5</v>
      </c>
    </row>
    <row r="293" spans="1:5" s="1" customFormat="1" ht="12.75">
      <c r="A293" s="13" t="s">
        <v>513</v>
      </c>
      <c r="B293" s="13" t="s">
        <v>514</v>
      </c>
      <c r="C293" s="14" t="s">
        <v>1022</v>
      </c>
      <c r="D293" s="6">
        <v>169</v>
      </c>
      <c r="E293" s="51">
        <f aca="true" t="shared" si="14" ref="E293:E300">D293*41.5</f>
        <v>7013.5</v>
      </c>
    </row>
    <row r="294" spans="1:5" ht="12.75">
      <c r="A294" s="13" t="s">
        <v>515</v>
      </c>
      <c r="B294" s="13" t="s">
        <v>516</v>
      </c>
      <c r="C294" s="14" t="s">
        <v>517</v>
      </c>
      <c r="D294" s="6">
        <v>169</v>
      </c>
      <c r="E294" s="51">
        <f t="shared" si="14"/>
        <v>7013.5</v>
      </c>
    </row>
    <row r="295" spans="1:5" ht="12.75">
      <c r="A295" s="13" t="s">
        <v>518</v>
      </c>
      <c r="B295" s="13" t="s">
        <v>519</v>
      </c>
      <c r="C295" s="14" t="s">
        <v>520</v>
      </c>
      <c r="D295" s="6">
        <v>195</v>
      </c>
      <c r="E295" s="51">
        <f t="shared" si="14"/>
        <v>8092.5</v>
      </c>
    </row>
    <row r="296" spans="1:5" ht="12.75">
      <c r="A296" s="13" t="s">
        <v>521</v>
      </c>
      <c r="B296" s="13" t="s">
        <v>522</v>
      </c>
      <c r="C296" s="14" t="s">
        <v>523</v>
      </c>
      <c r="D296" s="6">
        <v>195</v>
      </c>
      <c r="E296" s="51">
        <f t="shared" si="14"/>
        <v>8092.5</v>
      </c>
    </row>
    <row r="297" spans="1:5" ht="12.75">
      <c r="A297" s="13" t="s">
        <v>524</v>
      </c>
      <c r="B297" s="13"/>
      <c r="C297" s="14" t="s">
        <v>1023</v>
      </c>
      <c r="D297" s="6">
        <v>195</v>
      </c>
      <c r="E297" s="51">
        <f t="shared" si="14"/>
        <v>8092.5</v>
      </c>
    </row>
    <row r="298" spans="1:5" ht="12.75">
      <c r="A298" s="13" t="s">
        <v>525</v>
      </c>
      <c r="B298" s="13"/>
      <c r="C298" s="14" t="s">
        <v>1024</v>
      </c>
      <c r="D298" s="6">
        <v>195</v>
      </c>
      <c r="E298" s="51">
        <f t="shared" si="14"/>
        <v>8092.5</v>
      </c>
    </row>
    <row r="299" spans="1:5" ht="12.75">
      <c r="A299" s="13" t="s">
        <v>526</v>
      </c>
      <c r="B299" s="13"/>
      <c r="C299" s="14" t="s">
        <v>527</v>
      </c>
      <c r="D299" s="6">
        <v>195</v>
      </c>
      <c r="E299" s="51">
        <f t="shared" si="14"/>
        <v>8092.5</v>
      </c>
    </row>
    <row r="300" spans="1:5" ht="12.75">
      <c r="A300" s="13" t="s">
        <v>528</v>
      </c>
      <c r="B300" s="13" t="s">
        <v>529</v>
      </c>
      <c r="C300" s="14" t="s">
        <v>530</v>
      </c>
      <c r="D300" s="6">
        <v>107</v>
      </c>
      <c r="E300" s="51">
        <f t="shared" si="14"/>
        <v>4440.5</v>
      </c>
    </row>
    <row r="301" spans="1:5" ht="6.75" customHeight="1">
      <c r="A301" s="16"/>
      <c r="B301" s="16"/>
      <c r="C301" s="17"/>
      <c r="D301" s="4"/>
      <c r="E301" s="25"/>
    </row>
    <row r="302" spans="1:5" ht="14.25" customHeight="1">
      <c r="A302" s="69" t="s">
        <v>531</v>
      </c>
      <c r="B302" s="70"/>
      <c r="C302" s="67"/>
      <c r="D302" s="71"/>
      <c r="E302" s="68"/>
    </row>
    <row r="303" spans="1:5" ht="6" customHeight="1" hidden="1">
      <c r="A303" s="16"/>
      <c r="B303" s="16"/>
      <c r="C303" s="17"/>
      <c r="D303" s="4"/>
      <c r="E303" s="25"/>
    </row>
    <row r="304" spans="1:5" ht="12.75">
      <c r="A304" s="13" t="s">
        <v>532</v>
      </c>
      <c r="B304" s="13">
        <v>39474</v>
      </c>
      <c r="C304" s="14" t="s">
        <v>1012</v>
      </c>
      <c r="D304" s="6">
        <v>51</v>
      </c>
      <c r="E304" s="51">
        <f>D304*41.5</f>
        <v>2116.5</v>
      </c>
    </row>
    <row r="305" spans="1:5" s="1" customFormat="1" ht="12.75">
      <c r="A305" s="13" t="s">
        <v>533</v>
      </c>
      <c r="B305" s="13">
        <v>39505</v>
      </c>
      <c r="C305" s="14" t="s">
        <v>1013</v>
      </c>
      <c r="D305" s="6">
        <v>50</v>
      </c>
      <c r="E305" s="51">
        <f aca="true" t="shared" si="15" ref="E305:E316">D305*41.5</f>
        <v>2075</v>
      </c>
    </row>
    <row r="306" spans="1:5" ht="12.75">
      <c r="A306" s="13" t="s">
        <v>534</v>
      </c>
      <c r="B306" s="13">
        <v>39534</v>
      </c>
      <c r="C306" s="14" t="s">
        <v>1014</v>
      </c>
      <c r="D306" s="6">
        <v>51</v>
      </c>
      <c r="E306" s="51">
        <f t="shared" si="15"/>
        <v>2116.5</v>
      </c>
    </row>
    <row r="307" spans="1:5" ht="12.75">
      <c r="A307" s="13" t="s">
        <v>535</v>
      </c>
      <c r="B307" s="13" t="s">
        <v>536</v>
      </c>
      <c r="C307" s="14" t="s">
        <v>1015</v>
      </c>
      <c r="D307" s="6">
        <v>51</v>
      </c>
      <c r="E307" s="51">
        <f t="shared" si="15"/>
        <v>2116.5</v>
      </c>
    </row>
    <row r="308" spans="1:5" ht="12.75">
      <c r="A308" s="13" t="s">
        <v>537</v>
      </c>
      <c r="B308" s="13" t="s">
        <v>538</v>
      </c>
      <c r="C308" s="14" t="s">
        <v>1016</v>
      </c>
      <c r="D308" s="6">
        <v>51</v>
      </c>
      <c r="E308" s="51">
        <f t="shared" si="15"/>
        <v>2116.5</v>
      </c>
    </row>
    <row r="309" spans="1:5" ht="12.75">
      <c r="A309" s="13" t="s">
        <v>539</v>
      </c>
      <c r="B309" s="13" t="s">
        <v>540</v>
      </c>
      <c r="C309" s="14" t="s">
        <v>1017</v>
      </c>
      <c r="D309" s="6">
        <v>51</v>
      </c>
      <c r="E309" s="51">
        <f t="shared" si="15"/>
        <v>2116.5</v>
      </c>
    </row>
    <row r="310" spans="1:5" ht="12.75" customHeight="1">
      <c r="A310" s="13" t="s">
        <v>541</v>
      </c>
      <c r="B310" s="13" t="s">
        <v>542</v>
      </c>
      <c r="C310" s="14" t="s">
        <v>543</v>
      </c>
      <c r="D310" s="6">
        <v>51</v>
      </c>
      <c r="E310" s="51">
        <f t="shared" si="15"/>
        <v>2116.5</v>
      </c>
    </row>
    <row r="311" spans="1:5" ht="12.75" customHeight="1">
      <c r="A311" s="13" t="s">
        <v>544</v>
      </c>
      <c r="B311" s="13" t="s">
        <v>545</v>
      </c>
      <c r="C311" s="14" t="s">
        <v>546</v>
      </c>
      <c r="D311" s="6">
        <v>51</v>
      </c>
      <c r="E311" s="51">
        <f t="shared" si="15"/>
        <v>2116.5</v>
      </c>
    </row>
    <row r="312" spans="1:5" ht="12.75" customHeight="1">
      <c r="A312" s="13" t="s">
        <v>547</v>
      </c>
      <c r="B312" s="13">
        <v>28</v>
      </c>
      <c r="C312" s="14" t="s">
        <v>530</v>
      </c>
      <c r="D312" s="6">
        <v>51</v>
      </c>
      <c r="E312" s="51">
        <f t="shared" si="15"/>
        <v>2116.5</v>
      </c>
    </row>
    <row r="313" spans="1:5" ht="12.75">
      <c r="A313" s="13" t="s">
        <v>548</v>
      </c>
      <c r="B313" s="13" t="s">
        <v>549</v>
      </c>
      <c r="C313" s="14" t="s">
        <v>1025</v>
      </c>
      <c r="D313" s="6">
        <v>45</v>
      </c>
      <c r="E313" s="51">
        <f t="shared" si="15"/>
        <v>1867.5</v>
      </c>
    </row>
    <row r="314" spans="1:5" ht="12.75">
      <c r="A314" s="13" t="s">
        <v>550</v>
      </c>
      <c r="B314" s="13" t="s">
        <v>551</v>
      </c>
      <c r="C314" s="14" t="s">
        <v>552</v>
      </c>
      <c r="D314" s="6">
        <v>129</v>
      </c>
      <c r="E314" s="51">
        <f t="shared" si="15"/>
        <v>5353.5</v>
      </c>
    </row>
    <row r="315" spans="1:5" ht="12.75">
      <c r="A315" s="13" t="s">
        <v>553</v>
      </c>
      <c r="B315" s="13" t="s">
        <v>554</v>
      </c>
      <c r="C315" s="14" t="s">
        <v>555</v>
      </c>
      <c r="D315" s="6">
        <v>86</v>
      </c>
      <c r="E315" s="51">
        <f t="shared" si="15"/>
        <v>3569</v>
      </c>
    </row>
    <row r="316" spans="1:5" ht="12.75">
      <c r="A316" s="13" t="s">
        <v>556</v>
      </c>
      <c r="B316" s="13" t="s">
        <v>557</v>
      </c>
      <c r="C316" s="14" t="s">
        <v>1026</v>
      </c>
      <c r="D316" s="6">
        <v>129</v>
      </c>
      <c r="E316" s="51">
        <f t="shared" si="15"/>
        <v>5353.5</v>
      </c>
    </row>
    <row r="317" spans="1:5" ht="3.75" customHeight="1">
      <c r="A317" s="16"/>
      <c r="B317" s="16"/>
      <c r="C317" s="17"/>
      <c r="D317" s="4"/>
      <c r="E317" s="25"/>
    </row>
    <row r="318" spans="1:5" ht="12.75" customHeight="1">
      <c r="A318" s="47" t="s">
        <v>558</v>
      </c>
      <c r="B318" s="48"/>
      <c r="C318" s="49"/>
      <c r="D318" s="4"/>
      <c r="E318" s="27"/>
    </row>
    <row r="319" spans="1:5" ht="4.5" customHeight="1">
      <c r="A319" s="16"/>
      <c r="B319" s="16"/>
      <c r="C319" s="17"/>
      <c r="D319" s="4"/>
      <c r="E319" s="25"/>
    </row>
    <row r="320" spans="1:5" ht="12.75">
      <c r="A320" s="13" t="s">
        <v>559</v>
      </c>
      <c r="B320" s="13">
        <v>15</v>
      </c>
      <c r="C320" s="14" t="s">
        <v>560</v>
      </c>
      <c r="D320" s="6">
        <v>39</v>
      </c>
      <c r="E320" s="51">
        <f>D320*41.5</f>
        <v>1618.5</v>
      </c>
    </row>
    <row r="321" spans="1:5" s="1" customFormat="1" ht="12.75">
      <c r="A321" s="13" t="s">
        <v>561</v>
      </c>
      <c r="B321" s="13">
        <v>16</v>
      </c>
      <c r="C321" s="14" t="s">
        <v>562</v>
      </c>
      <c r="D321" s="6">
        <v>40</v>
      </c>
      <c r="E321" s="51">
        <f aca="true" t="shared" si="16" ref="E321:E330">D321*41.5</f>
        <v>1660</v>
      </c>
    </row>
    <row r="322" spans="1:5" ht="12.75">
      <c r="A322" s="13" t="s">
        <v>563</v>
      </c>
      <c r="B322" s="13">
        <v>18</v>
      </c>
      <c r="C322" s="14" t="s">
        <v>564</v>
      </c>
      <c r="D322" s="6">
        <v>56</v>
      </c>
      <c r="E322" s="51">
        <f t="shared" si="16"/>
        <v>2324</v>
      </c>
    </row>
    <row r="323" spans="1:5" ht="12.75">
      <c r="A323" s="13" t="s">
        <v>565</v>
      </c>
      <c r="B323" s="13">
        <v>19</v>
      </c>
      <c r="C323" s="14" t="s">
        <v>566</v>
      </c>
      <c r="D323" s="6">
        <v>29</v>
      </c>
      <c r="E323" s="51">
        <f t="shared" si="16"/>
        <v>1203.5</v>
      </c>
    </row>
    <row r="324" spans="1:5" s="25" customFormat="1" ht="12.75">
      <c r="A324" s="13" t="s">
        <v>567</v>
      </c>
      <c r="B324" s="13">
        <v>21</v>
      </c>
      <c r="C324" s="14" t="s">
        <v>568</v>
      </c>
      <c r="D324" s="6">
        <v>38</v>
      </c>
      <c r="E324" s="51">
        <f t="shared" si="16"/>
        <v>1577</v>
      </c>
    </row>
    <row r="325" spans="1:5" ht="12.75">
      <c r="A325" s="13" t="s">
        <v>569</v>
      </c>
      <c r="B325" s="13" t="s">
        <v>570</v>
      </c>
      <c r="C325" s="14" t="s">
        <v>571</v>
      </c>
      <c r="D325" s="6">
        <v>77</v>
      </c>
      <c r="E325" s="51">
        <f t="shared" si="16"/>
        <v>3195.5</v>
      </c>
    </row>
    <row r="326" spans="1:5" ht="12.75">
      <c r="A326" s="13" t="s">
        <v>906</v>
      </c>
      <c r="B326" s="13" t="s">
        <v>572</v>
      </c>
      <c r="C326" s="14" t="s">
        <v>573</v>
      </c>
      <c r="D326" s="6">
        <v>67</v>
      </c>
      <c r="E326" s="51">
        <f t="shared" si="16"/>
        <v>2780.5</v>
      </c>
    </row>
    <row r="327" spans="1:5" ht="12.75">
      <c r="A327" s="13" t="s">
        <v>574</v>
      </c>
      <c r="B327" s="13" t="s">
        <v>575</v>
      </c>
      <c r="C327" s="14" t="s">
        <v>576</v>
      </c>
      <c r="D327" s="6">
        <v>66</v>
      </c>
      <c r="E327" s="51">
        <f t="shared" si="16"/>
        <v>2739</v>
      </c>
    </row>
    <row r="328" spans="1:5" ht="12.75">
      <c r="A328" s="13" t="s">
        <v>907</v>
      </c>
      <c r="B328" s="13" t="s">
        <v>577</v>
      </c>
      <c r="C328" s="14" t="s">
        <v>578</v>
      </c>
      <c r="D328" s="6">
        <v>67</v>
      </c>
      <c r="E328" s="51">
        <f t="shared" si="16"/>
        <v>2780.5</v>
      </c>
    </row>
    <row r="329" spans="1:5" ht="12.75">
      <c r="A329" s="13" t="s">
        <v>579</v>
      </c>
      <c r="B329" s="13">
        <v>23</v>
      </c>
      <c r="C329" s="14" t="s">
        <v>580</v>
      </c>
      <c r="D329" s="6">
        <v>292</v>
      </c>
      <c r="E329" s="51">
        <f t="shared" si="16"/>
        <v>12118</v>
      </c>
    </row>
    <row r="330" spans="1:5" ht="12.75">
      <c r="A330" s="13" t="s">
        <v>581</v>
      </c>
      <c r="B330" s="13" t="s">
        <v>582</v>
      </c>
      <c r="C330" s="14" t="s">
        <v>583</v>
      </c>
      <c r="D330" s="6">
        <v>115</v>
      </c>
      <c r="E330" s="51">
        <f t="shared" si="16"/>
        <v>4772.5</v>
      </c>
    </row>
    <row r="331" spans="1:5" ht="3.75" customHeight="1">
      <c r="A331" s="16"/>
      <c r="B331" s="16"/>
      <c r="C331" s="17"/>
      <c r="D331" s="4"/>
      <c r="E331" s="25"/>
    </row>
    <row r="332" spans="1:5" ht="12.75">
      <c r="A332" s="47" t="s">
        <v>584</v>
      </c>
      <c r="B332" s="48"/>
      <c r="C332" s="49"/>
      <c r="D332" s="4"/>
      <c r="E332" s="27"/>
    </row>
    <row r="333" spans="1:5" ht="3" customHeight="1">
      <c r="A333" s="16"/>
      <c r="B333" s="16"/>
      <c r="C333" s="17"/>
      <c r="D333" s="4"/>
      <c r="E333" s="25"/>
    </row>
    <row r="334" spans="1:5" ht="12.75">
      <c r="A334" s="13" t="s">
        <v>585</v>
      </c>
      <c r="B334" s="13" t="s">
        <v>586</v>
      </c>
      <c r="C334" s="14" t="s">
        <v>587</v>
      </c>
      <c r="D334" s="15">
        <v>1.39</v>
      </c>
      <c r="E334" s="51">
        <f>D334*41.5</f>
        <v>57.684999999999995</v>
      </c>
    </row>
    <row r="335" spans="1:5" s="1" customFormat="1" ht="12.75">
      <c r="A335" s="13" t="s">
        <v>588</v>
      </c>
      <c r="B335" s="13" t="s">
        <v>589</v>
      </c>
      <c r="C335" s="14" t="s">
        <v>590</v>
      </c>
      <c r="D335" s="15">
        <v>1.49</v>
      </c>
      <c r="E335" s="51">
        <f aca="true" t="shared" si="17" ref="E335:E358">D335*41.5</f>
        <v>61.835</v>
      </c>
    </row>
    <row r="336" spans="1:5" ht="12.75">
      <c r="A336" s="13" t="s">
        <v>591</v>
      </c>
      <c r="B336" s="13" t="s">
        <v>592</v>
      </c>
      <c r="C336" s="14" t="s">
        <v>593</v>
      </c>
      <c r="D336" s="15">
        <v>1.93</v>
      </c>
      <c r="E336" s="51">
        <f t="shared" si="17"/>
        <v>80.095</v>
      </c>
    </row>
    <row r="337" spans="1:5" ht="12.75">
      <c r="A337" s="13" t="s">
        <v>594</v>
      </c>
      <c r="B337" s="13" t="s">
        <v>595</v>
      </c>
      <c r="C337" s="14" t="s">
        <v>596</v>
      </c>
      <c r="D337" s="15">
        <v>1.64</v>
      </c>
      <c r="E337" s="51">
        <f t="shared" si="17"/>
        <v>68.06</v>
      </c>
    </row>
    <row r="338" spans="1:5" ht="12.75">
      <c r="A338" s="13" t="s">
        <v>597</v>
      </c>
      <c r="B338" s="13" t="s">
        <v>598</v>
      </c>
      <c r="C338" s="14" t="s">
        <v>599</v>
      </c>
      <c r="D338" s="15">
        <v>0.86</v>
      </c>
      <c r="E338" s="51">
        <f t="shared" si="17"/>
        <v>35.69</v>
      </c>
    </row>
    <row r="339" spans="1:5" ht="12.75">
      <c r="A339" s="13" t="s">
        <v>600</v>
      </c>
      <c r="B339" s="13" t="s">
        <v>601</v>
      </c>
      <c r="C339" s="14" t="s">
        <v>602</v>
      </c>
      <c r="D339" s="15">
        <v>1</v>
      </c>
      <c r="E339" s="51">
        <f t="shared" si="17"/>
        <v>41.5</v>
      </c>
    </row>
    <row r="340" spans="1:5" ht="12.75">
      <c r="A340" s="13" t="s">
        <v>603</v>
      </c>
      <c r="B340" s="13" t="s">
        <v>604</v>
      </c>
      <c r="C340" s="14" t="s">
        <v>605</v>
      </c>
      <c r="D340" s="15">
        <v>1.32</v>
      </c>
      <c r="E340" s="51">
        <f t="shared" si="17"/>
        <v>54.78</v>
      </c>
    </row>
    <row r="341" spans="1:5" ht="12.75">
      <c r="A341" s="13" t="s">
        <v>607</v>
      </c>
      <c r="B341" s="13" t="s">
        <v>606</v>
      </c>
      <c r="C341" s="14" t="s">
        <v>608</v>
      </c>
      <c r="D341" s="15">
        <v>0.95</v>
      </c>
      <c r="E341" s="51">
        <f t="shared" si="17"/>
        <v>39.425</v>
      </c>
    </row>
    <row r="342" spans="1:5" ht="12.75">
      <c r="A342" s="13" t="s">
        <v>609</v>
      </c>
      <c r="B342" s="13" t="s">
        <v>610</v>
      </c>
      <c r="C342" s="14" t="s">
        <v>611</v>
      </c>
      <c r="D342" s="15">
        <v>0.93</v>
      </c>
      <c r="E342" s="51">
        <f t="shared" si="17"/>
        <v>38.595</v>
      </c>
    </row>
    <row r="343" spans="1:5" ht="12.75">
      <c r="A343" s="13" t="s">
        <v>612</v>
      </c>
      <c r="B343" s="13" t="s">
        <v>613</v>
      </c>
      <c r="C343" s="14" t="s">
        <v>614</v>
      </c>
      <c r="D343" s="15">
        <v>0.93</v>
      </c>
      <c r="E343" s="51">
        <f t="shared" si="17"/>
        <v>38.595</v>
      </c>
    </row>
    <row r="344" spans="1:5" ht="12.75">
      <c r="A344" s="13" t="s">
        <v>615</v>
      </c>
      <c r="B344" s="13" t="s">
        <v>616</v>
      </c>
      <c r="C344" s="14" t="s">
        <v>617</v>
      </c>
      <c r="D344" s="15">
        <v>1.43</v>
      </c>
      <c r="E344" s="51">
        <f t="shared" si="17"/>
        <v>59.345</v>
      </c>
    </row>
    <row r="345" spans="1:5" ht="12.75">
      <c r="A345" s="13" t="s">
        <v>618</v>
      </c>
      <c r="B345" s="13" t="s">
        <v>619</v>
      </c>
      <c r="C345" s="14" t="s">
        <v>620</v>
      </c>
      <c r="D345" s="15">
        <v>1.6</v>
      </c>
      <c r="E345" s="51">
        <f t="shared" si="17"/>
        <v>66.4</v>
      </c>
    </row>
    <row r="346" spans="1:5" ht="12.75">
      <c r="A346" s="13" t="s">
        <v>621</v>
      </c>
      <c r="B346" s="13" t="s">
        <v>606</v>
      </c>
      <c r="C346" s="14" t="s">
        <v>622</v>
      </c>
      <c r="D346" s="15">
        <v>1.44</v>
      </c>
      <c r="E346" s="51">
        <f t="shared" si="17"/>
        <v>59.76</v>
      </c>
    </row>
    <row r="347" spans="1:5" ht="12.75">
      <c r="A347" s="13" t="s">
        <v>623</v>
      </c>
      <c r="B347" s="13" t="s">
        <v>624</v>
      </c>
      <c r="C347" s="14" t="s">
        <v>625</v>
      </c>
      <c r="D347" s="15">
        <v>1</v>
      </c>
      <c r="E347" s="51">
        <f t="shared" si="17"/>
        <v>41.5</v>
      </c>
    </row>
    <row r="348" spans="1:5" ht="12.75">
      <c r="A348" s="13" t="s">
        <v>626</v>
      </c>
      <c r="B348" s="13"/>
      <c r="C348" s="14" t="s">
        <v>627</v>
      </c>
      <c r="D348" s="15">
        <v>1.8</v>
      </c>
      <c r="E348" s="51">
        <f t="shared" si="17"/>
        <v>74.7</v>
      </c>
    </row>
    <row r="349" spans="1:5" ht="12.75">
      <c r="A349" s="13" t="s">
        <v>628</v>
      </c>
      <c r="B349" s="13" t="s">
        <v>629</v>
      </c>
      <c r="C349" s="14" t="s">
        <v>630</v>
      </c>
      <c r="D349" s="15">
        <v>1.07</v>
      </c>
      <c r="E349" s="51">
        <f t="shared" si="17"/>
        <v>44.405</v>
      </c>
    </row>
    <row r="350" spans="1:5" ht="12.75">
      <c r="A350" s="13" t="s">
        <v>631</v>
      </c>
      <c r="B350" s="13" t="s">
        <v>606</v>
      </c>
      <c r="C350" s="14" t="s">
        <v>632</v>
      </c>
      <c r="D350" s="15">
        <v>2.33</v>
      </c>
      <c r="E350" s="51">
        <f t="shared" si="17"/>
        <v>96.69500000000001</v>
      </c>
    </row>
    <row r="351" spans="1:5" ht="12.75">
      <c r="A351" s="13" t="s">
        <v>633</v>
      </c>
      <c r="B351" s="13" t="s">
        <v>634</v>
      </c>
      <c r="C351" s="14" t="s">
        <v>635</v>
      </c>
      <c r="D351" s="15">
        <v>2.24</v>
      </c>
      <c r="E351" s="51">
        <f t="shared" si="17"/>
        <v>92.96000000000001</v>
      </c>
    </row>
    <row r="352" spans="1:5" ht="12.75">
      <c r="A352" s="13" t="s">
        <v>636</v>
      </c>
      <c r="B352" s="13" t="s">
        <v>637</v>
      </c>
      <c r="C352" s="14" t="s">
        <v>638</v>
      </c>
      <c r="D352" s="15">
        <v>3.09</v>
      </c>
      <c r="E352" s="51">
        <f t="shared" si="17"/>
        <v>128.23499999999999</v>
      </c>
    </row>
    <row r="353" spans="1:5" ht="12.75">
      <c r="A353" s="13" t="s">
        <v>639</v>
      </c>
      <c r="B353" s="13" t="s">
        <v>640</v>
      </c>
      <c r="C353" s="14" t="s">
        <v>641</v>
      </c>
      <c r="D353" s="15">
        <v>2.01</v>
      </c>
      <c r="E353" s="51">
        <f t="shared" si="17"/>
        <v>83.41499999999999</v>
      </c>
    </row>
    <row r="354" spans="1:5" ht="12.75">
      <c r="A354" s="13" t="s">
        <v>642</v>
      </c>
      <c r="B354" s="13" t="s">
        <v>643</v>
      </c>
      <c r="C354" s="14" t="s">
        <v>644</v>
      </c>
      <c r="D354" s="15">
        <v>2.29</v>
      </c>
      <c r="E354" s="51">
        <f t="shared" si="17"/>
        <v>95.035</v>
      </c>
    </row>
    <row r="355" spans="1:5" ht="12.75">
      <c r="A355" s="13" t="s">
        <v>645</v>
      </c>
      <c r="B355" s="13" t="s">
        <v>646</v>
      </c>
      <c r="C355" s="14" t="s">
        <v>647</v>
      </c>
      <c r="D355" s="15">
        <v>1.97</v>
      </c>
      <c r="E355" s="51">
        <f t="shared" si="17"/>
        <v>81.755</v>
      </c>
    </row>
    <row r="356" spans="1:5" ht="12.75">
      <c r="A356" s="13" t="s">
        <v>648</v>
      </c>
      <c r="B356" s="13" t="s">
        <v>649</v>
      </c>
      <c r="C356" s="14" t="s">
        <v>650</v>
      </c>
      <c r="D356" s="15">
        <v>2.88</v>
      </c>
      <c r="E356" s="51">
        <f t="shared" si="17"/>
        <v>119.52</v>
      </c>
    </row>
    <row r="357" spans="1:5" ht="12.75">
      <c r="A357" s="13" t="s">
        <v>651</v>
      </c>
      <c r="B357" s="13" t="s">
        <v>652</v>
      </c>
      <c r="C357" s="14" t="s">
        <v>653</v>
      </c>
      <c r="D357" s="15">
        <v>2.73</v>
      </c>
      <c r="E357" s="51">
        <f t="shared" si="17"/>
        <v>113.295</v>
      </c>
    </row>
    <row r="358" spans="1:5" ht="12.75">
      <c r="A358" s="37" t="s">
        <v>948</v>
      </c>
      <c r="B358" s="13"/>
      <c r="C358" s="14" t="s">
        <v>1028</v>
      </c>
      <c r="D358" s="15">
        <v>55</v>
      </c>
      <c r="E358" s="51">
        <f t="shared" si="17"/>
        <v>2282.5</v>
      </c>
    </row>
    <row r="359" spans="1:5" ht="12.75">
      <c r="A359" s="16"/>
      <c r="B359" s="16"/>
      <c r="C359" s="17"/>
      <c r="D359" s="18"/>
      <c r="E359" s="26"/>
    </row>
    <row r="360" spans="1:5" ht="12.75">
      <c r="A360" s="38"/>
      <c r="B360" s="16"/>
      <c r="C360" s="17"/>
      <c r="D360" s="18"/>
      <c r="E360" s="26"/>
    </row>
    <row r="361" spans="1:5" ht="12.75">
      <c r="A361" s="38"/>
      <c r="B361" s="16"/>
      <c r="C361" s="17"/>
      <c r="D361" s="18"/>
      <c r="E361" s="26"/>
    </row>
    <row r="362" spans="1:6" ht="12.75">
      <c r="A362" s="38"/>
      <c r="B362" s="16"/>
      <c r="C362" s="17"/>
      <c r="D362" s="18"/>
      <c r="E362" s="26"/>
      <c r="F362" s="25"/>
    </row>
    <row r="363" spans="1:6" ht="12.75">
      <c r="A363" s="16"/>
      <c r="B363" s="16"/>
      <c r="C363" s="17"/>
      <c r="D363" s="18"/>
      <c r="E363" s="26"/>
      <c r="F363" s="25"/>
    </row>
    <row r="364" spans="1:6" ht="12.75">
      <c r="A364" s="16"/>
      <c r="B364" s="16"/>
      <c r="C364" s="17"/>
      <c r="D364" s="18"/>
      <c r="E364" s="26"/>
      <c r="F364" s="25"/>
    </row>
    <row r="365" spans="1:6" ht="12.75">
      <c r="A365" s="16"/>
      <c r="B365" s="16"/>
      <c r="C365" s="17"/>
      <c r="D365" s="18"/>
      <c r="E365" s="26"/>
      <c r="F365" s="25"/>
    </row>
    <row r="366" spans="1:6" ht="12.75">
      <c r="A366" s="16"/>
      <c r="B366" s="16"/>
      <c r="C366" s="17"/>
      <c r="D366" s="18"/>
      <c r="E366" s="26"/>
      <c r="F366" s="25"/>
    </row>
    <row r="367" spans="1:6" ht="12.75">
      <c r="A367" s="16"/>
      <c r="B367" s="16"/>
      <c r="C367" s="17"/>
      <c r="D367" s="18"/>
      <c r="E367" s="26"/>
      <c r="F367" s="25"/>
    </row>
    <row r="368" spans="1:6" ht="12.75">
      <c r="A368" s="16"/>
      <c r="B368" s="16"/>
      <c r="C368" s="17"/>
      <c r="D368" s="18"/>
      <c r="E368" s="26"/>
      <c r="F368" s="25"/>
    </row>
    <row r="369" spans="1:6" ht="12.75">
      <c r="A369" s="16"/>
      <c r="B369" s="16"/>
      <c r="C369" s="17"/>
      <c r="D369" s="18"/>
      <c r="E369" s="26"/>
      <c r="F369" s="25"/>
    </row>
    <row r="370" spans="1:6" ht="12.75">
      <c r="A370" s="16"/>
      <c r="B370" s="16"/>
      <c r="C370" s="17"/>
      <c r="D370" s="18"/>
      <c r="E370" s="26"/>
      <c r="F370" s="25"/>
    </row>
    <row r="371" spans="1:6" ht="12.75">
      <c r="A371" s="16"/>
      <c r="B371" s="16"/>
      <c r="C371" s="17"/>
      <c r="D371" s="18"/>
      <c r="E371" s="26"/>
      <c r="F371" s="25"/>
    </row>
    <row r="372" spans="1:6" ht="12.75">
      <c r="A372" s="16"/>
      <c r="B372" s="16"/>
      <c r="C372" s="17"/>
      <c r="D372" s="18"/>
      <c r="E372" s="26"/>
      <c r="F372" s="25"/>
    </row>
    <row r="373" spans="1:6" ht="12.75">
      <c r="A373" s="16"/>
      <c r="B373" s="16"/>
      <c r="C373" s="17"/>
      <c r="D373" s="18"/>
      <c r="E373" s="26"/>
      <c r="F373" s="25"/>
    </row>
    <row r="374" spans="1:6" ht="12.75">
      <c r="A374" s="16"/>
      <c r="B374" s="16"/>
      <c r="C374" s="17"/>
      <c r="D374" s="18"/>
      <c r="E374" s="26"/>
      <c r="F374" s="25"/>
    </row>
    <row r="375" spans="1:6" ht="12.75">
      <c r="A375" s="16"/>
      <c r="B375" s="16"/>
      <c r="C375" s="17"/>
      <c r="D375" s="18"/>
      <c r="E375" s="26"/>
      <c r="F375" s="25"/>
    </row>
    <row r="376" spans="1:6" ht="12.75">
      <c r="A376" s="16"/>
      <c r="B376" s="16"/>
      <c r="C376" s="17"/>
      <c r="D376" s="18"/>
      <c r="E376" s="26"/>
      <c r="F376" s="25"/>
    </row>
    <row r="377" spans="1:6" ht="12.75">
      <c r="A377" s="16"/>
      <c r="B377" s="16"/>
      <c r="C377" s="17"/>
      <c r="D377" s="18"/>
      <c r="E377" s="26"/>
      <c r="F377" s="25"/>
    </row>
    <row r="378" spans="1:6" ht="12.75">
      <c r="A378" s="16"/>
      <c r="B378" s="16"/>
      <c r="C378" s="17"/>
      <c r="D378" s="18"/>
      <c r="E378" s="26"/>
      <c r="F378" s="25"/>
    </row>
    <row r="379" spans="1:6" ht="12.75">
      <c r="A379" s="16"/>
      <c r="B379" s="16"/>
      <c r="C379" s="17"/>
      <c r="D379" s="18"/>
      <c r="E379" s="26"/>
      <c r="F379" s="25"/>
    </row>
    <row r="380" spans="1:6" ht="12.75">
      <c r="A380" s="16"/>
      <c r="B380" s="16"/>
      <c r="C380" s="17"/>
      <c r="D380" s="18"/>
      <c r="E380" s="26"/>
      <c r="F380" s="25"/>
    </row>
    <row r="381" spans="1:6" ht="12.75">
      <c r="A381" s="16"/>
      <c r="B381" s="16"/>
      <c r="C381" s="17"/>
      <c r="D381" s="18"/>
      <c r="E381" s="26"/>
      <c r="F381" s="25"/>
    </row>
    <row r="382" spans="1:6" ht="12.75">
      <c r="A382" s="16"/>
      <c r="B382" s="16"/>
      <c r="C382" s="17"/>
      <c r="D382" s="18"/>
      <c r="E382" s="26"/>
      <c r="F382" s="25"/>
    </row>
    <row r="383" spans="1:6" ht="12.75">
      <c r="A383" s="16"/>
      <c r="B383" s="16"/>
      <c r="C383" s="17"/>
      <c r="D383" s="18"/>
      <c r="E383" s="26"/>
      <c r="F383" s="25"/>
    </row>
    <row r="384" spans="1:6" ht="12.75">
      <c r="A384" s="16"/>
      <c r="B384" s="16"/>
      <c r="C384" s="17"/>
      <c r="D384" s="18"/>
      <c r="E384" s="26"/>
      <c r="F384" s="25"/>
    </row>
    <row r="385" spans="1:6" ht="12.75">
      <c r="A385" s="16"/>
      <c r="B385" s="16"/>
      <c r="C385" s="17"/>
      <c r="D385" s="18"/>
      <c r="E385" s="26"/>
      <c r="F385" s="25"/>
    </row>
    <row r="386" spans="1:6" ht="12.75">
      <c r="A386" s="16"/>
      <c r="B386" s="16"/>
      <c r="C386" s="17"/>
      <c r="D386" s="18"/>
      <c r="E386" s="26"/>
      <c r="F386" s="25"/>
    </row>
    <row r="387" spans="1:6" ht="12.75">
      <c r="A387" s="16"/>
      <c r="B387" s="16"/>
      <c r="C387" s="17"/>
      <c r="D387" s="18"/>
      <c r="E387" s="26"/>
      <c r="F387" s="25"/>
    </row>
    <row r="388" spans="1:6" ht="12.75">
      <c r="A388" s="16"/>
      <c r="B388" s="16"/>
      <c r="C388" s="17"/>
      <c r="D388" s="18"/>
      <c r="E388" s="26"/>
      <c r="F388" s="25"/>
    </row>
    <row r="389" spans="1:6" ht="12.75">
      <c r="A389" s="16"/>
      <c r="B389" s="16"/>
      <c r="C389" s="17"/>
      <c r="D389" s="18"/>
      <c r="E389" s="26"/>
      <c r="F389" s="25"/>
    </row>
    <row r="390" spans="1:6" ht="12.75">
      <c r="A390" s="16"/>
      <c r="B390" s="16"/>
      <c r="C390" s="17"/>
      <c r="D390" s="18"/>
      <c r="E390" s="26"/>
      <c r="F390" s="25"/>
    </row>
    <row r="391" spans="1:6" ht="12.75">
      <c r="A391" s="16"/>
      <c r="B391" s="16"/>
      <c r="C391" s="17"/>
      <c r="D391" s="18"/>
      <c r="E391" s="26"/>
      <c r="F391" s="25"/>
    </row>
    <row r="392" spans="1:6" ht="12.75">
      <c r="A392" s="16"/>
      <c r="B392" s="16"/>
      <c r="C392" s="17"/>
      <c r="D392" s="18"/>
      <c r="E392" s="26"/>
      <c r="F392" s="25"/>
    </row>
    <row r="393" spans="1:6" ht="12.75">
      <c r="A393" s="16"/>
      <c r="B393" s="16"/>
      <c r="C393" s="17"/>
      <c r="D393" s="18"/>
      <c r="E393" s="26"/>
      <c r="F393" s="25"/>
    </row>
    <row r="394" spans="1:6" ht="12.75">
      <c r="A394" s="16"/>
      <c r="B394" s="16"/>
      <c r="C394" s="17"/>
      <c r="D394" s="18"/>
      <c r="E394" s="26"/>
      <c r="F394" s="25"/>
    </row>
    <row r="395" spans="1:6" ht="12.75">
      <c r="A395" s="16"/>
      <c r="B395" s="16"/>
      <c r="C395" s="17"/>
      <c r="D395" s="18"/>
      <c r="E395" s="26"/>
      <c r="F395" s="25"/>
    </row>
    <row r="396" spans="1:6" ht="12.75">
      <c r="A396" s="16"/>
      <c r="B396" s="16"/>
      <c r="C396" s="17"/>
      <c r="D396" s="18"/>
      <c r="E396" s="26"/>
      <c r="F396" s="25"/>
    </row>
    <row r="397" spans="1:6" ht="12.75">
      <c r="A397" s="16"/>
      <c r="B397" s="16"/>
      <c r="C397" s="17"/>
      <c r="D397" s="18"/>
      <c r="E397" s="26"/>
      <c r="F397" s="25"/>
    </row>
    <row r="398" spans="1:6" ht="12.75">
      <c r="A398" s="16"/>
      <c r="B398" s="16"/>
      <c r="C398" s="17"/>
      <c r="D398" s="18"/>
      <c r="E398" s="26"/>
      <c r="F398" s="25"/>
    </row>
    <row r="399" spans="1:6" ht="12.75">
      <c r="A399" s="16"/>
      <c r="B399" s="16"/>
      <c r="C399" s="17"/>
      <c r="D399" s="18"/>
      <c r="E399" s="26"/>
      <c r="F399" s="25"/>
    </row>
    <row r="400" spans="1:6" ht="12.75">
      <c r="A400" s="16"/>
      <c r="B400" s="16"/>
      <c r="C400" s="17"/>
      <c r="D400" s="18"/>
      <c r="E400" s="26"/>
      <c r="F400" s="25"/>
    </row>
    <row r="401" spans="1:6" ht="12.75">
      <c r="A401" s="16"/>
      <c r="B401" s="16"/>
      <c r="C401" s="17"/>
      <c r="D401" s="18"/>
      <c r="E401" s="26"/>
      <c r="F401" s="25"/>
    </row>
    <row r="402" spans="1:6" ht="12.75">
      <c r="A402" s="16"/>
      <c r="B402" s="16"/>
      <c r="C402" s="17"/>
      <c r="D402" s="18"/>
      <c r="E402" s="26"/>
      <c r="F402" s="25"/>
    </row>
    <row r="403" spans="1:6" ht="12.75">
      <c r="A403" s="16"/>
      <c r="B403" s="16"/>
      <c r="C403" s="17"/>
      <c r="D403" s="18"/>
      <c r="E403" s="26"/>
      <c r="F403" s="25"/>
    </row>
    <row r="404" spans="1:6" ht="12.75">
      <c r="A404" s="16"/>
      <c r="B404" s="16"/>
      <c r="C404" s="17"/>
      <c r="D404" s="18"/>
      <c r="E404" s="26"/>
      <c r="F404" s="25"/>
    </row>
    <row r="405" spans="1:6" ht="12.75">
      <c r="A405" s="16"/>
      <c r="B405" s="16"/>
      <c r="C405" s="17"/>
      <c r="D405" s="18"/>
      <c r="E405" s="26"/>
      <c r="F405" s="25"/>
    </row>
    <row r="406" spans="1:6" ht="12.75">
      <c r="A406" s="16"/>
      <c r="B406" s="16"/>
      <c r="C406" s="17"/>
      <c r="D406" s="18"/>
      <c r="E406" s="26"/>
      <c r="F406" s="25"/>
    </row>
    <row r="407" spans="1:6" ht="12.75">
      <c r="A407" s="16"/>
      <c r="B407" s="16"/>
      <c r="C407" s="17"/>
      <c r="D407" s="18"/>
      <c r="E407" s="26"/>
      <c r="F407" s="25"/>
    </row>
    <row r="408" spans="1:6" ht="12.75">
      <c r="A408" s="16"/>
      <c r="B408" s="16"/>
      <c r="C408" s="17"/>
      <c r="D408" s="18"/>
      <c r="E408" s="26"/>
      <c r="F408" s="25"/>
    </row>
    <row r="409" spans="1:6" ht="12.75">
      <c r="A409" s="16"/>
      <c r="B409" s="16"/>
      <c r="C409" s="17"/>
      <c r="D409" s="18"/>
      <c r="E409" s="26"/>
      <c r="F409" s="25"/>
    </row>
    <row r="410" spans="1:6" ht="12.75">
      <c r="A410" s="16"/>
      <c r="B410" s="16"/>
      <c r="C410" s="17"/>
      <c r="D410" s="18"/>
      <c r="E410" s="26"/>
      <c r="F410" s="25"/>
    </row>
    <row r="411" spans="1:6" ht="12.75">
      <c r="A411" s="16"/>
      <c r="B411" s="16"/>
      <c r="C411" s="17"/>
      <c r="D411" s="18"/>
      <c r="E411" s="26"/>
      <c r="F411" s="25"/>
    </row>
    <row r="412" spans="1:6" ht="12.75">
      <c r="A412" s="16"/>
      <c r="B412" s="16"/>
      <c r="C412" s="17"/>
      <c r="D412" s="18"/>
      <c r="E412" s="26"/>
      <c r="F412" s="25"/>
    </row>
    <row r="413" ht="12.75">
      <c r="F413" s="25"/>
    </row>
    <row r="414" ht="12.75">
      <c r="F414" s="25"/>
    </row>
    <row r="415" ht="12.75">
      <c r="F415" s="25"/>
    </row>
  </sheetData>
  <sheetProtection/>
  <hyperlinks>
    <hyperlink ref="C8:D8" r:id="rId1" display="http://www.leister-russia.ru"/>
    <hyperlink ref="A18:C18" r:id="rId2" display="РУЧНЫЕ СВАРОЧНЫЕ ЭКСТРУДЕРЫ"/>
    <hyperlink ref="A27:C27" r:id="rId3" display="РУЧНЫЕ СВАРОЧНЫЕ АППАРАТЫ ГОРЯЧЕГО ВОЗДУХА (без насадок)"/>
    <hyperlink ref="A75:C75" r:id="rId4" display="СВАРОЧНЫЕ АВТОМАТЫ ГОРЯЧЕГО ВОЗДУХА "/>
    <hyperlink ref="A95:D95" r:id="rId5" display="СВАРОЧНЫЕ АВТОМАТЫ ДЛЯ СВАРКИ ГЕОМЕМБРАН И ГИДРОИЗОЛИРУЮЩИХ ПОКРЫТИЙ "/>
    <hyperlink ref="A10:C10" r:id="rId6" display="Аппараты и автоматы Ляйстер для сварки термопластов"/>
    <hyperlink ref="A46" r:id="rId7" display="Триак BT Комплект"/>
    <hyperlink ref="A53" r:id="rId8" display="ПОЛУАВТОМАТ"/>
    <hyperlink ref="A122" r:id="rId9" display="Насадки для миниэкструдера Велдмакс"/>
    <hyperlink ref="A135" r:id="rId10" display="Насадки для экструдеров FUSION и WELDPLAST S2"/>
    <hyperlink ref="A153" r:id="rId11" display="Насадки для экструдера WELDPLAST S4 и WELDPLAST S4"/>
    <hyperlink ref="A171" r:id="rId12" display="Принадлежности для ручных сварочных экструдеров"/>
    <hyperlink ref="A177" r:id="rId13" display="Принадлежности для аппаратов Хот-Джет и Лабор S"/>
    <hyperlink ref="A197" r:id="rId14" display="Принадлежности для аппаратов Триак и Диод"/>
    <hyperlink ref="A222" r:id="rId15" display="Принадлежности для Гибли"/>
    <hyperlink ref="A240" r:id="rId16" display="Принадлежности для Электрона"/>
    <hyperlink ref="A256" r:id="rId17" display="Принадлежности для Униплана"/>
    <hyperlink ref="A269" r:id="rId18" display="Принадлежности для Варианта"/>
    <hyperlink ref="A275" r:id="rId19" display="Принадлежности для Унифлора"/>
    <hyperlink ref="A280" r:id="rId20" display="Принадлежности для Грувера"/>
    <hyperlink ref="A288" r:id="rId21" display="ДОПОЛНИТЕЛЬНЫЕ НАСАДКИ НА АППАРАТЫ"/>
    <hyperlink ref="A318:C318" r:id="rId22" display="ДОПОЛНИТЕЛЬНЫЕ ПРИНАДЛЕЖНОСТИ"/>
    <hyperlink ref="A332:C332" r:id="rId23" display="СВАРОЧНЫЕ ПРУТКИ (цена за метр)"/>
    <hyperlink ref="A14:B14" r:id="rId24" display="МИНИЭКСТРУДЕР"/>
  </hyperlinks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26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99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9.125" style="22" customWidth="1"/>
    <col min="2" max="2" width="10.875" style="22" customWidth="1"/>
    <col min="3" max="3" width="63.25390625" style="22" customWidth="1"/>
    <col min="4" max="4" width="17.75390625" style="5" hidden="1" customWidth="1"/>
    <col min="5" max="5" width="12.25390625" style="9" customWidth="1"/>
    <col min="6" max="16384" width="9.125" style="22" customWidth="1"/>
  </cols>
  <sheetData>
    <row r="6" spans="1:5" s="5" customFormat="1" ht="12.75">
      <c r="A6" s="5" t="s">
        <v>1029</v>
      </c>
      <c r="E6" s="9"/>
    </row>
    <row r="7" spans="1:5" s="5" customFormat="1" ht="12.75">
      <c r="A7" s="5" t="s">
        <v>1030</v>
      </c>
      <c r="E7" s="9"/>
    </row>
    <row r="8" spans="1:5" s="5" customFormat="1" ht="15.75" customHeight="1">
      <c r="A8" s="5" t="s">
        <v>1033</v>
      </c>
      <c r="C8" s="74" t="s">
        <v>1035</v>
      </c>
      <c r="D8" s="45"/>
      <c r="E8" s="9"/>
    </row>
    <row r="9" spans="1:3" ht="17.25" customHeight="1">
      <c r="A9" s="80"/>
      <c r="C9" s="82" t="s">
        <v>1037</v>
      </c>
    </row>
    <row r="10" spans="1:5" s="5" customFormat="1" ht="15.75">
      <c r="A10" s="72" t="s">
        <v>713</v>
      </c>
      <c r="B10" s="73"/>
      <c r="C10" s="73"/>
      <c r="D10" s="73"/>
      <c r="E10" s="73"/>
    </row>
    <row r="11" ht="1.5" customHeight="1">
      <c r="E11" s="22"/>
    </row>
    <row r="12" spans="1:5" s="5" customFormat="1" ht="12.75">
      <c r="A12" s="63" t="s">
        <v>153</v>
      </c>
      <c r="B12" s="63" t="s">
        <v>155</v>
      </c>
      <c r="C12" s="63" t="s">
        <v>152</v>
      </c>
      <c r="D12" s="75" t="s">
        <v>880</v>
      </c>
      <c r="E12" s="76" t="s">
        <v>1034</v>
      </c>
    </row>
    <row r="13" spans="1:5" ht="12.75">
      <c r="A13" s="66" t="s">
        <v>154</v>
      </c>
      <c r="B13" s="66" t="s">
        <v>154</v>
      </c>
      <c r="C13" s="66"/>
      <c r="D13" s="75" t="s">
        <v>886</v>
      </c>
      <c r="E13" s="77" t="s">
        <v>1036</v>
      </c>
    </row>
    <row r="14" spans="1:5" s="5" customFormat="1" ht="4.5" customHeight="1">
      <c r="A14" s="39"/>
      <c r="B14" s="39"/>
      <c r="C14" s="39"/>
      <c r="D14" s="18"/>
      <c r="E14" s="22"/>
    </row>
    <row r="15" spans="1:4" s="5" customFormat="1" ht="12.75">
      <c r="A15" s="54" t="s">
        <v>714</v>
      </c>
      <c r="B15" s="54"/>
      <c r="C15" s="54"/>
      <c r="D15" s="18"/>
    </row>
    <row r="16" spans="1:5" ht="4.5" customHeight="1">
      <c r="A16" s="39"/>
      <c r="B16" s="39"/>
      <c r="C16" s="39"/>
      <c r="D16" s="18"/>
      <c r="E16" s="22"/>
    </row>
    <row r="17" spans="1:5" s="5" customFormat="1" ht="12.75">
      <c r="A17" s="40" t="s">
        <v>715</v>
      </c>
      <c r="B17" s="40"/>
      <c r="C17" s="40" t="s">
        <v>716</v>
      </c>
      <c r="D17" s="15">
        <v>524</v>
      </c>
      <c r="E17" s="44">
        <f aca="true" t="shared" si="0" ref="E17:E40">D17*41.5</f>
        <v>21746</v>
      </c>
    </row>
    <row r="18" spans="1:5" ht="12.75">
      <c r="A18" s="40" t="s">
        <v>717</v>
      </c>
      <c r="B18" s="40"/>
      <c r="C18" s="40" t="s">
        <v>718</v>
      </c>
      <c r="D18" s="15">
        <v>937</v>
      </c>
      <c r="E18" s="44">
        <f t="shared" si="0"/>
        <v>38885.5</v>
      </c>
    </row>
    <row r="19" spans="1:5" ht="12.75">
      <c r="A19" s="40" t="s">
        <v>719</v>
      </c>
      <c r="B19" s="40"/>
      <c r="C19" s="40" t="s">
        <v>720</v>
      </c>
      <c r="D19" s="15">
        <v>897</v>
      </c>
      <c r="E19" s="44">
        <f t="shared" si="0"/>
        <v>37225.5</v>
      </c>
    </row>
    <row r="20" spans="1:5" ht="12.75">
      <c r="A20" s="40" t="s">
        <v>721</v>
      </c>
      <c r="B20" s="40" t="s">
        <v>722</v>
      </c>
      <c r="C20" s="40" t="s">
        <v>723</v>
      </c>
      <c r="D20" s="15">
        <v>517</v>
      </c>
      <c r="E20" s="44">
        <f t="shared" si="0"/>
        <v>21455.5</v>
      </c>
    </row>
    <row r="21" spans="1:5" ht="12.75">
      <c r="A21" s="40" t="s">
        <v>724</v>
      </c>
      <c r="B21" s="40" t="s">
        <v>725</v>
      </c>
      <c r="C21" s="40" t="s">
        <v>726</v>
      </c>
      <c r="D21" s="15">
        <v>513</v>
      </c>
      <c r="E21" s="44">
        <f t="shared" si="0"/>
        <v>21289.5</v>
      </c>
    </row>
    <row r="22" spans="1:5" ht="12.75">
      <c r="A22" s="40" t="s">
        <v>727</v>
      </c>
      <c r="B22" s="40" t="s">
        <v>728</v>
      </c>
      <c r="C22" s="40" t="s">
        <v>729</v>
      </c>
      <c r="D22" s="15">
        <v>692</v>
      </c>
      <c r="E22" s="44">
        <f t="shared" si="0"/>
        <v>28718</v>
      </c>
    </row>
    <row r="23" spans="1:5" ht="12.75">
      <c r="A23" s="40" t="s">
        <v>730</v>
      </c>
      <c r="B23" s="40" t="s">
        <v>731</v>
      </c>
      <c r="C23" s="40" t="s">
        <v>732</v>
      </c>
      <c r="D23" s="15">
        <v>692</v>
      </c>
      <c r="E23" s="44">
        <f t="shared" si="0"/>
        <v>28718</v>
      </c>
    </row>
    <row r="24" spans="1:5" ht="12.75">
      <c r="A24" s="40" t="s">
        <v>733</v>
      </c>
      <c r="B24" s="40" t="s">
        <v>734</v>
      </c>
      <c r="C24" s="40" t="s">
        <v>735</v>
      </c>
      <c r="D24" s="15">
        <v>671</v>
      </c>
      <c r="E24" s="44">
        <f t="shared" si="0"/>
        <v>27846.5</v>
      </c>
    </row>
    <row r="25" spans="1:5" ht="12.75">
      <c r="A25" s="40" t="s">
        <v>736</v>
      </c>
      <c r="B25" s="40" t="s">
        <v>737</v>
      </c>
      <c r="C25" s="40" t="s">
        <v>738</v>
      </c>
      <c r="D25" s="15">
        <v>950</v>
      </c>
      <c r="E25" s="44">
        <f t="shared" si="0"/>
        <v>39425</v>
      </c>
    </row>
    <row r="26" spans="1:5" ht="12.75">
      <c r="A26" s="40" t="s">
        <v>739</v>
      </c>
      <c r="B26" s="40" t="s">
        <v>740</v>
      </c>
      <c r="C26" s="40" t="s">
        <v>741</v>
      </c>
      <c r="D26" s="15">
        <v>913</v>
      </c>
      <c r="E26" s="44">
        <f t="shared" si="0"/>
        <v>37889.5</v>
      </c>
    </row>
    <row r="27" spans="1:5" ht="12.75">
      <c r="A27" s="40" t="s">
        <v>742</v>
      </c>
      <c r="B27" s="40" t="s">
        <v>743</v>
      </c>
      <c r="C27" s="40" t="s">
        <v>744</v>
      </c>
      <c r="D27" s="15">
        <v>913</v>
      </c>
      <c r="E27" s="44">
        <f t="shared" si="0"/>
        <v>37889.5</v>
      </c>
    </row>
    <row r="28" spans="1:5" ht="12.75">
      <c r="A28" s="40" t="s">
        <v>745</v>
      </c>
      <c r="B28" s="40" t="s">
        <v>746</v>
      </c>
      <c r="C28" s="40" t="s">
        <v>747</v>
      </c>
      <c r="D28" s="15">
        <v>1324</v>
      </c>
      <c r="E28" s="44">
        <f t="shared" si="0"/>
        <v>54946</v>
      </c>
    </row>
    <row r="29" spans="1:5" ht="12.75">
      <c r="A29" s="40" t="s">
        <v>748</v>
      </c>
      <c r="B29" s="40" t="s">
        <v>749</v>
      </c>
      <c r="C29" s="40" t="s">
        <v>750</v>
      </c>
      <c r="D29" s="15">
        <v>1426</v>
      </c>
      <c r="E29" s="44">
        <f t="shared" si="0"/>
        <v>59179</v>
      </c>
    </row>
    <row r="30" spans="1:5" ht="12.75">
      <c r="A30" s="40" t="s">
        <v>752</v>
      </c>
      <c r="B30" s="40" t="s">
        <v>753</v>
      </c>
      <c r="C30" s="40" t="s">
        <v>950</v>
      </c>
      <c r="D30" s="15">
        <v>2346</v>
      </c>
      <c r="E30" s="44">
        <f t="shared" si="0"/>
        <v>97359</v>
      </c>
    </row>
    <row r="31" spans="1:5" ht="12.75">
      <c r="A31" s="40" t="s">
        <v>754</v>
      </c>
      <c r="B31" s="40" t="s">
        <v>755</v>
      </c>
      <c r="C31" s="40" t="s">
        <v>951</v>
      </c>
      <c r="D31" s="15">
        <v>2518</v>
      </c>
      <c r="E31" s="44">
        <f t="shared" si="0"/>
        <v>104497</v>
      </c>
    </row>
    <row r="32" spans="1:5" ht="12.75">
      <c r="A32" s="40" t="s">
        <v>952</v>
      </c>
      <c r="B32" s="40"/>
      <c r="C32" s="40" t="s">
        <v>953</v>
      </c>
      <c r="D32" s="41">
        <v>524</v>
      </c>
      <c r="E32" s="44">
        <f t="shared" si="0"/>
        <v>21746</v>
      </c>
    </row>
    <row r="33" spans="1:5" ht="12.75">
      <c r="A33" s="40" t="s">
        <v>954</v>
      </c>
      <c r="B33" s="40"/>
      <c r="C33" s="40" t="s">
        <v>955</v>
      </c>
      <c r="D33" s="41">
        <v>524</v>
      </c>
      <c r="E33" s="44">
        <f t="shared" si="0"/>
        <v>21746</v>
      </c>
    </row>
    <row r="34" spans="1:5" ht="12.75">
      <c r="A34" s="40" t="s">
        <v>956</v>
      </c>
      <c r="B34" s="40"/>
      <c r="C34" s="40" t="s">
        <v>957</v>
      </c>
      <c r="D34" s="41">
        <v>660</v>
      </c>
      <c r="E34" s="44">
        <f t="shared" si="0"/>
        <v>27390</v>
      </c>
    </row>
    <row r="35" spans="1:5" ht="12.75">
      <c r="A35" s="40" t="s">
        <v>958</v>
      </c>
      <c r="B35" s="40"/>
      <c r="C35" s="40" t="s">
        <v>959</v>
      </c>
      <c r="D35" s="41">
        <v>660</v>
      </c>
      <c r="E35" s="44">
        <f t="shared" si="0"/>
        <v>27390</v>
      </c>
    </row>
    <row r="36" spans="1:5" ht="12.75">
      <c r="A36" s="40" t="s">
        <v>960</v>
      </c>
      <c r="B36" s="40"/>
      <c r="C36" s="40" t="s">
        <v>961</v>
      </c>
      <c r="D36" s="41">
        <v>1033</v>
      </c>
      <c r="E36" s="44">
        <f t="shared" si="0"/>
        <v>42869.5</v>
      </c>
    </row>
    <row r="37" spans="1:5" s="5" customFormat="1" ht="12.75">
      <c r="A37" s="40" t="s">
        <v>962</v>
      </c>
      <c r="B37" s="40"/>
      <c r="C37" s="42" t="s">
        <v>963</v>
      </c>
      <c r="D37" s="41">
        <v>1043</v>
      </c>
      <c r="E37" s="44">
        <f t="shared" si="0"/>
        <v>43284.5</v>
      </c>
    </row>
    <row r="38" spans="1:5" ht="12.75">
      <c r="A38" s="40" t="s">
        <v>964</v>
      </c>
      <c r="B38" s="40"/>
      <c r="C38" s="40" t="s">
        <v>965</v>
      </c>
      <c r="D38" s="41">
        <v>1184</v>
      </c>
      <c r="E38" s="44">
        <f t="shared" si="0"/>
        <v>49136</v>
      </c>
    </row>
    <row r="39" spans="1:5" ht="12.75">
      <c r="A39" s="40" t="s">
        <v>966</v>
      </c>
      <c r="B39" s="40"/>
      <c r="C39" s="40" t="s">
        <v>967</v>
      </c>
      <c r="D39" s="41">
        <v>1184</v>
      </c>
      <c r="E39" s="44">
        <f t="shared" si="0"/>
        <v>49136</v>
      </c>
    </row>
    <row r="40" spans="1:5" ht="12.75">
      <c r="A40" s="40" t="s">
        <v>968</v>
      </c>
      <c r="B40" s="40" t="s">
        <v>751</v>
      </c>
      <c r="C40" s="40" t="s">
        <v>969</v>
      </c>
      <c r="D40" s="6">
        <v>6360</v>
      </c>
      <c r="E40" s="44">
        <f t="shared" si="0"/>
        <v>263940</v>
      </c>
    </row>
    <row r="41" spans="1:5" ht="4.5" customHeight="1">
      <c r="A41" s="43"/>
      <c r="B41" s="43"/>
      <c r="C41" s="43"/>
      <c r="D41" s="18"/>
      <c r="E41" s="22"/>
    </row>
    <row r="42" spans="1:5" ht="12.75">
      <c r="A42" s="54" t="s">
        <v>756</v>
      </c>
      <c r="B42" s="18"/>
      <c r="C42" s="18"/>
      <c r="D42" s="18"/>
      <c r="E42" s="22"/>
    </row>
    <row r="43" spans="1:5" ht="3.75" customHeight="1">
      <c r="A43" s="39"/>
      <c r="B43" s="39"/>
      <c r="C43" s="39"/>
      <c r="D43" s="18"/>
      <c r="E43" s="22"/>
    </row>
    <row r="44" spans="1:5" ht="12.75">
      <c r="A44" s="40" t="s">
        <v>757</v>
      </c>
      <c r="B44" s="40" t="s">
        <v>758</v>
      </c>
      <c r="C44" s="40" t="s">
        <v>759</v>
      </c>
      <c r="D44" s="15">
        <v>2717</v>
      </c>
      <c r="E44" s="44">
        <f>D44*41.5</f>
        <v>112755.5</v>
      </c>
    </row>
    <row r="45" spans="1:5" ht="12.75">
      <c r="A45" s="40" t="s">
        <v>760</v>
      </c>
      <c r="B45" s="40" t="s">
        <v>761</v>
      </c>
      <c r="C45" s="40" t="s">
        <v>762</v>
      </c>
      <c r="D45" s="15">
        <v>2420</v>
      </c>
      <c r="E45" s="44">
        <f aca="true" t="shared" si="1" ref="E45:E55">D45*41.5</f>
        <v>100430</v>
      </c>
    </row>
    <row r="46" spans="1:5" ht="12.75">
      <c r="A46" s="40" t="s">
        <v>763</v>
      </c>
      <c r="B46" s="40" t="s">
        <v>764</v>
      </c>
      <c r="C46" s="40" t="s">
        <v>765</v>
      </c>
      <c r="D46" s="15">
        <v>894</v>
      </c>
      <c r="E46" s="44">
        <f t="shared" si="1"/>
        <v>37101</v>
      </c>
    </row>
    <row r="47" spans="1:5" s="5" customFormat="1" ht="12.75">
      <c r="A47" s="40" t="s">
        <v>766</v>
      </c>
      <c r="B47" s="40" t="s">
        <v>767</v>
      </c>
      <c r="C47" s="40" t="s">
        <v>768</v>
      </c>
      <c r="D47" s="6">
        <v>999</v>
      </c>
      <c r="E47" s="44">
        <f t="shared" si="1"/>
        <v>41458.5</v>
      </c>
    </row>
    <row r="48" spans="1:5" ht="12.75">
      <c r="A48" s="40" t="s">
        <v>769</v>
      </c>
      <c r="B48" s="40" t="s">
        <v>770</v>
      </c>
      <c r="C48" s="40" t="s">
        <v>771</v>
      </c>
      <c r="D48" s="6">
        <v>999</v>
      </c>
      <c r="E48" s="44">
        <f t="shared" si="1"/>
        <v>41458.5</v>
      </c>
    </row>
    <row r="49" spans="1:5" ht="12.75">
      <c r="A49" s="40" t="s">
        <v>772</v>
      </c>
      <c r="B49" s="40" t="s">
        <v>773</v>
      </c>
      <c r="C49" s="40" t="s">
        <v>774</v>
      </c>
      <c r="D49" s="15">
        <v>943</v>
      </c>
      <c r="E49" s="44">
        <f t="shared" si="1"/>
        <v>39134.5</v>
      </c>
    </row>
    <row r="50" spans="1:5" ht="12.75">
      <c r="A50" s="40" t="s">
        <v>970</v>
      </c>
      <c r="B50" s="40"/>
      <c r="C50" s="40" t="s">
        <v>971</v>
      </c>
      <c r="D50" s="41">
        <v>2529</v>
      </c>
      <c r="E50" s="44">
        <f t="shared" si="1"/>
        <v>104953.5</v>
      </c>
    </row>
    <row r="51" spans="1:5" ht="12.75">
      <c r="A51" s="40" t="s">
        <v>972</v>
      </c>
      <c r="B51" s="40"/>
      <c r="C51" s="40" t="s">
        <v>973</v>
      </c>
      <c r="D51" s="41">
        <v>935</v>
      </c>
      <c r="E51" s="44">
        <f t="shared" si="1"/>
        <v>38802.5</v>
      </c>
    </row>
    <row r="52" spans="1:5" ht="12.75">
      <c r="A52" s="40" t="s">
        <v>974</v>
      </c>
      <c r="B52" s="40"/>
      <c r="C52" s="40" t="s">
        <v>975</v>
      </c>
      <c r="D52" s="41">
        <v>894</v>
      </c>
      <c r="E52" s="44">
        <f t="shared" si="1"/>
        <v>37101</v>
      </c>
    </row>
    <row r="53" spans="1:5" ht="12.75">
      <c r="A53" s="40" t="s">
        <v>976</v>
      </c>
      <c r="B53" s="40"/>
      <c r="C53" s="42" t="s">
        <v>977</v>
      </c>
      <c r="D53" s="41">
        <v>1082</v>
      </c>
      <c r="E53" s="44">
        <f t="shared" si="1"/>
        <v>44903</v>
      </c>
    </row>
    <row r="54" spans="1:5" ht="12.75">
      <c r="A54" s="40" t="s">
        <v>978</v>
      </c>
      <c r="B54" s="40"/>
      <c r="C54" s="40" t="s">
        <v>979</v>
      </c>
      <c r="D54" s="41">
        <v>1186</v>
      </c>
      <c r="E54" s="44">
        <f t="shared" si="1"/>
        <v>49219</v>
      </c>
    </row>
    <row r="55" spans="1:5" ht="12.75">
      <c r="A55" s="40" t="s">
        <v>980</v>
      </c>
      <c r="B55" s="40"/>
      <c r="C55" s="42" t="s">
        <v>981</v>
      </c>
      <c r="D55" s="41">
        <v>1312</v>
      </c>
      <c r="E55" s="44">
        <f t="shared" si="1"/>
        <v>54448</v>
      </c>
    </row>
    <row r="56" spans="1:5" ht="6" customHeight="1">
      <c r="A56" s="39"/>
      <c r="B56" s="39"/>
      <c r="C56" s="39"/>
      <c r="D56" s="18"/>
      <c r="E56" s="22"/>
    </row>
    <row r="57" spans="1:5" s="5" customFormat="1" ht="12.75">
      <c r="A57" s="54" t="s">
        <v>775</v>
      </c>
      <c r="B57" s="18"/>
      <c r="C57" s="18"/>
      <c r="D57" s="18"/>
      <c r="E57" s="22"/>
    </row>
    <row r="58" spans="1:5" ht="5.25" customHeight="1">
      <c r="A58" s="39"/>
      <c r="B58" s="39"/>
      <c r="C58" s="39"/>
      <c r="D58" s="18"/>
      <c r="E58" s="22"/>
    </row>
    <row r="59" spans="1:5" ht="12.75">
      <c r="A59" s="40" t="s">
        <v>297</v>
      </c>
      <c r="B59" s="40" t="s">
        <v>298</v>
      </c>
      <c r="C59" s="40" t="s">
        <v>776</v>
      </c>
      <c r="D59" s="15">
        <v>894</v>
      </c>
      <c r="E59" s="44">
        <f>D59*41.5</f>
        <v>37101</v>
      </c>
    </row>
    <row r="60" spans="1:5" ht="12.75">
      <c r="A60" s="40" t="s">
        <v>300</v>
      </c>
      <c r="B60" s="40" t="s">
        <v>301</v>
      </c>
      <c r="C60" s="40" t="s">
        <v>777</v>
      </c>
      <c r="D60" s="15">
        <v>953</v>
      </c>
      <c r="E60" s="44">
        <f aca="true" t="shared" si="2" ref="E60:E65">D60*41.5</f>
        <v>39549.5</v>
      </c>
    </row>
    <row r="61" spans="1:5" ht="12.75">
      <c r="A61" s="40" t="s">
        <v>778</v>
      </c>
      <c r="B61" s="40" t="s">
        <v>779</v>
      </c>
      <c r="C61" s="40" t="s">
        <v>780</v>
      </c>
      <c r="D61" s="15">
        <v>830</v>
      </c>
      <c r="E61" s="44">
        <f t="shared" si="2"/>
        <v>34445</v>
      </c>
    </row>
    <row r="62" spans="1:5" ht="12.75">
      <c r="A62" s="40" t="s">
        <v>781</v>
      </c>
      <c r="B62" s="40" t="s">
        <v>782</v>
      </c>
      <c r="C62" s="40" t="s">
        <v>783</v>
      </c>
      <c r="D62" s="15">
        <v>918</v>
      </c>
      <c r="E62" s="44">
        <f t="shared" si="2"/>
        <v>38097</v>
      </c>
    </row>
    <row r="63" spans="1:5" ht="12.75">
      <c r="A63" s="40" t="s">
        <v>784</v>
      </c>
      <c r="B63" s="40" t="s">
        <v>785</v>
      </c>
      <c r="C63" s="40" t="s">
        <v>786</v>
      </c>
      <c r="D63" s="15">
        <v>1690</v>
      </c>
      <c r="E63" s="44">
        <f t="shared" si="2"/>
        <v>70135</v>
      </c>
    </row>
    <row r="64" spans="1:5" ht="12.75">
      <c r="A64" s="40" t="s">
        <v>787</v>
      </c>
      <c r="B64" s="40" t="s">
        <v>788</v>
      </c>
      <c r="C64" s="40" t="s">
        <v>789</v>
      </c>
      <c r="D64" s="15">
        <v>1823</v>
      </c>
      <c r="E64" s="44">
        <f t="shared" si="2"/>
        <v>75654.5</v>
      </c>
    </row>
    <row r="65" spans="1:5" ht="12.75">
      <c r="A65" s="40" t="s">
        <v>790</v>
      </c>
      <c r="B65" s="40" t="s">
        <v>791</v>
      </c>
      <c r="C65" s="40" t="s">
        <v>792</v>
      </c>
      <c r="D65" s="15">
        <v>2136</v>
      </c>
      <c r="E65" s="44">
        <f t="shared" si="2"/>
        <v>88644</v>
      </c>
    </row>
    <row r="66" spans="1:5" ht="3" customHeight="1">
      <c r="A66" s="39"/>
      <c r="B66" s="39"/>
      <c r="C66" s="39"/>
      <c r="D66" s="18"/>
      <c r="E66" s="5"/>
    </row>
    <row r="67" spans="1:5" ht="12.75">
      <c r="A67" s="54" t="s">
        <v>793</v>
      </c>
      <c r="B67" s="18"/>
      <c r="C67" s="18"/>
      <c r="D67" s="18"/>
      <c r="E67" s="22"/>
    </row>
    <row r="68" spans="1:5" s="5" customFormat="1" ht="3.75" customHeight="1">
      <c r="A68" s="39"/>
      <c r="B68" s="39"/>
      <c r="C68" s="39"/>
      <c r="D68" s="18"/>
      <c r="E68" s="22"/>
    </row>
    <row r="69" spans="1:5" ht="12.75">
      <c r="A69" s="40" t="s">
        <v>794</v>
      </c>
      <c r="B69" s="40"/>
      <c r="C69" s="40" t="s">
        <v>982</v>
      </c>
      <c r="D69" s="15">
        <v>1489</v>
      </c>
      <c r="E69" s="44">
        <f>D69*41.5</f>
        <v>61793.5</v>
      </c>
    </row>
    <row r="70" spans="1:5" ht="12.75">
      <c r="A70" s="40" t="s">
        <v>795</v>
      </c>
      <c r="B70" s="40"/>
      <c r="C70" s="40" t="s">
        <v>796</v>
      </c>
      <c r="D70" s="15">
        <v>1300</v>
      </c>
      <c r="E70" s="44">
        <f aca="true" t="shared" si="3" ref="E70:E78">D70*41.5</f>
        <v>53950</v>
      </c>
    </row>
    <row r="71" spans="1:5" ht="12.75">
      <c r="A71" s="40" t="s">
        <v>797</v>
      </c>
      <c r="B71" s="40"/>
      <c r="C71" s="40" t="s">
        <v>798</v>
      </c>
      <c r="D71" s="15">
        <v>1300</v>
      </c>
      <c r="E71" s="44">
        <f t="shared" si="3"/>
        <v>53950</v>
      </c>
    </row>
    <row r="72" spans="1:5" ht="12.75">
      <c r="A72" s="40" t="s">
        <v>983</v>
      </c>
      <c r="B72" s="40"/>
      <c r="C72" s="40" t="s">
        <v>984</v>
      </c>
      <c r="D72" s="41">
        <v>527</v>
      </c>
      <c r="E72" s="44">
        <f t="shared" si="3"/>
        <v>21870.5</v>
      </c>
    </row>
    <row r="73" spans="1:5" ht="12.75">
      <c r="A73" s="40" t="s">
        <v>985</v>
      </c>
      <c r="B73" s="40"/>
      <c r="C73" s="40" t="s">
        <v>986</v>
      </c>
      <c r="D73" s="41">
        <v>1091</v>
      </c>
      <c r="E73" s="44">
        <f t="shared" si="3"/>
        <v>45276.5</v>
      </c>
    </row>
    <row r="74" spans="1:5" ht="12.75">
      <c r="A74" s="40" t="s">
        <v>799</v>
      </c>
      <c r="B74" s="40" t="s">
        <v>800</v>
      </c>
      <c r="C74" s="40" t="s">
        <v>128</v>
      </c>
      <c r="D74" s="15">
        <v>323</v>
      </c>
      <c r="E74" s="44">
        <f t="shared" si="3"/>
        <v>13404.5</v>
      </c>
    </row>
    <row r="75" spans="1:5" ht="12.75">
      <c r="A75" s="40" t="s">
        <v>801</v>
      </c>
      <c r="B75" s="40" t="s">
        <v>802</v>
      </c>
      <c r="C75" s="40" t="s">
        <v>129</v>
      </c>
      <c r="D75" s="15">
        <v>656</v>
      </c>
      <c r="E75" s="44">
        <f t="shared" si="3"/>
        <v>27224</v>
      </c>
    </row>
    <row r="76" spans="1:5" ht="12.75">
      <c r="A76" s="40" t="s">
        <v>803</v>
      </c>
      <c r="B76" s="40" t="s">
        <v>804</v>
      </c>
      <c r="C76" s="40" t="s">
        <v>130</v>
      </c>
      <c r="D76" s="15">
        <v>656</v>
      </c>
      <c r="E76" s="44">
        <f t="shared" si="3"/>
        <v>27224</v>
      </c>
    </row>
    <row r="77" spans="1:5" ht="12.75">
      <c r="A77" s="40" t="s">
        <v>805</v>
      </c>
      <c r="B77" s="40" t="s">
        <v>806</v>
      </c>
      <c r="C77" s="40" t="s">
        <v>807</v>
      </c>
      <c r="D77" s="15">
        <v>112</v>
      </c>
      <c r="E77" s="44">
        <f t="shared" si="3"/>
        <v>4648</v>
      </c>
    </row>
    <row r="78" spans="1:5" ht="12.75">
      <c r="A78" s="40" t="s">
        <v>808</v>
      </c>
      <c r="B78" s="40" t="s">
        <v>809</v>
      </c>
      <c r="C78" s="40" t="s">
        <v>810</v>
      </c>
      <c r="D78" s="15">
        <v>115</v>
      </c>
      <c r="E78" s="44">
        <f t="shared" si="3"/>
        <v>4772.5</v>
      </c>
    </row>
    <row r="79" spans="1:5" s="5" customFormat="1" ht="5.25" customHeight="1">
      <c r="A79" s="39"/>
      <c r="B79" s="39"/>
      <c r="C79" s="39"/>
      <c r="D79" s="18"/>
      <c r="E79" s="22"/>
    </row>
    <row r="80" spans="1:5" ht="12.75">
      <c r="A80" s="78" t="s">
        <v>987</v>
      </c>
      <c r="B80" s="78"/>
      <c r="C80" s="78"/>
      <c r="D80" s="78"/>
      <c r="E80" s="79"/>
    </row>
    <row r="81" spans="1:5" ht="5.25" customHeight="1">
      <c r="A81" s="39"/>
      <c r="B81" s="39"/>
      <c r="C81" s="39"/>
      <c r="D81" s="18"/>
      <c r="E81" s="22"/>
    </row>
    <row r="82" spans="1:5" ht="12.75">
      <c r="A82" s="40" t="s">
        <v>318</v>
      </c>
      <c r="B82" s="40" t="s">
        <v>319</v>
      </c>
      <c r="C82" s="40" t="s">
        <v>811</v>
      </c>
      <c r="D82" s="15">
        <v>51</v>
      </c>
      <c r="E82" s="44">
        <f>D82*41.5</f>
        <v>2116.5</v>
      </c>
    </row>
    <row r="83" spans="1:5" ht="12.75">
      <c r="A83" s="40" t="s">
        <v>321</v>
      </c>
      <c r="B83" s="40" t="s">
        <v>322</v>
      </c>
      <c r="C83" s="40" t="s">
        <v>812</v>
      </c>
      <c r="D83" s="15">
        <v>51</v>
      </c>
      <c r="E83" s="44">
        <f aca="true" t="shared" si="4" ref="E83:E89">D83*41.5</f>
        <v>2116.5</v>
      </c>
    </row>
    <row r="84" spans="1:5" ht="12.75">
      <c r="A84" s="40" t="s">
        <v>324</v>
      </c>
      <c r="B84" s="40">
        <v>31</v>
      </c>
      <c r="C84" s="40" t="s">
        <v>126</v>
      </c>
      <c r="D84" s="15">
        <v>51</v>
      </c>
      <c r="E84" s="44">
        <f t="shared" si="4"/>
        <v>2116.5</v>
      </c>
    </row>
    <row r="85" spans="1:5" ht="12.75">
      <c r="A85" s="40" t="s">
        <v>325</v>
      </c>
      <c r="B85" s="40" t="s">
        <v>326</v>
      </c>
      <c r="C85" s="40" t="s">
        <v>127</v>
      </c>
      <c r="D85" s="15">
        <v>51</v>
      </c>
      <c r="E85" s="44">
        <f t="shared" si="4"/>
        <v>2116.5</v>
      </c>
    </row>
    <row r="86" spans="1:5" ht="12.75">
      <c r="A86" s="40" t="s">
        <v>332</v>
      </c>
      <c r="B86" s="40" t="s">
        <v>333</v>
      </c>
      <c r="C86" s="40" t="s">
        <v>334</v>
      </c>
      <c r="D86" s="15">
        <v>99</v>
      </c>
      <c r="E86" s="44">
        <f t="shared" si="4"/>
        <v>4108.5</v>
      </c>
    </row>
    <row r="87" spans="1:5" ht="12.75">
      <c r="A87" s="40" t="s">
        <v>335</v>
      </c>
      <c r="B87" s="40" t="s">
        <v>336</v>
      </c>
      <c r="C87" s="40" t="s">
        <v>337</v>
      </c>
      <c r="D87" s="15">
        <v>122</v>
      </c>
      <c r="E87" s="44">
        <f t="shared" si="4"/>
        <v>5063</v>
      </c>
    </row>
    <row r="88" spans="1:5" ht="12.75">
      <c r="A88" s="40" t="s">
        <v>338</v>
      </c>
      <c r="B88" s="40" t="s">
        <v>339</v>
      </c>
      <c r="C88" s="40" t="s">
        <v>340</v>
      </c>
      <c r="D88" s="15">
        <v>51</v>
      </c>
      <c r="E88" s="44">
        <f t="shared" si="4"/>
        <v>2116.5</v>
      </c>
    </row>
    <row r="89" spans="1:5" ht="12.75">
      <c r="A89" s="40" t="s">
        <v>813</v>
      </c>
      <c r="B89" s="40" t="s">
        <v>814</v>
      </c>
      <c r="C89" s="40" t="s">
        <v>815</v>
      </c>
      <c r="D89" s="15">
        <v>66</v>
      </c>
      <c r="E89" s="44">
        <f t="shared" si="4"/>
        <v>2739</v>
      </c>
    </row>
    <row r="90" spans="1:5" ht="4.5" customHeight="1">
      <c r="A90" s="39"/>
      <c r="B90" s="39"/>
      <c r="C90" s="39"/>
      <c r="D90" s="18"/>
      <c r="E90" s="22"/>
    </row>
    <row r="91" spans="1:5" s="5" customFormat="1" ht="12.75">
      <c r="A91" s="78" t="s">
        <v>988</v>
      </c>
      <c r="B91" s="78"/>
      <c r="C91" s="78"/>
      <c r="D91" s="78"/>
      <c r="E91" s="79"/>
    </row>
    <row r="92" spans="1:5" ht="6" customHeight="1">
      <c r="A92" s="39"/>
      <c r="B92" s="39"/>
      <c r="C92" s="39"/>
      <c r="D92" s="18"/>
      <c r="E92" s="22"/>
    </row>
    <row r="93" spans="1:5" ht="12.75">
      <c r="A93" s="40" t="s">
        <v>418</v>
      </c>
      <c r="B93" s="40" t="s">
        <v>419</v>
      </c>
      <c r="C93" s="40" t="s">
        <v>420</v>
      </c>
      <c r="D93" s="15">
        <v>58</v>
      </c>
      <c r="E93" s="44">
        <f>D93*41.5</f>
        <v>2407</v>
      </c>
    </row>
    <row r="94" spans="1:5" ht="12.75">
      <c r="A94" s="40" t="s">
        <v>427</v>
      </c>
      <c r="B94" s="40" t="s">
        <v>428</v>
      </c>
      <c r="C94" s="40" t="s">
        <v>131</v>
      </c>
      <c r="D94" s="15">
        <v>51</v>
      </c>
      <c r="E94" s="44">
        <f aca="true" t="shared" si="5" ref="E94:E101">D94*41.5</f>
        <v>2116.5</v>
      </c>
    </row>
    <row r="95" spans="1:5" ht="12.75">
      <c r="A95" s="40" t="s">
        <v>429</v>
      </c>
      <c r="B95" s="40" t="s">
        <v>430</v>
      </c>
      <c r="C95" s="40" t="s">
        <v>816</v>
      </c>
      <c r="D95" s="15">
        <v>107</v>
      </c>
      <c r="E95" s="44">
        <f t="shared" si="5"/>
        <v>4440.5</v>
      </c>
    </row>
    <row r="96" spans="1:5" ht="12.75">
      <c r="A96" s="40" t="s">
        <v>431</v>
      </c>
      <c r="B96" s="40" t="s">
        <v>432</v>
      </c>
      <c r="C96" s="40" t="s">
        <v>817</v>
      </c>
      <c r="D96" s="15">
        <v>129</v>
      </c>
      <c r="E96" s="44">
        <f t="shared" si="5"/>
        <v>5353.5</v>
      </c>
    </row>
    <row r="97" spans="1:5" ht="12.75">
      <c r="A97" s="40" t="s">
        <v>433</v>
      </c>
      <c r="B97" s="40" t="s">
        <v>434</v>
      </c>
      <c r="C97" s="40" t="s">
        <v>818</v>
      </c>
      <c r="D97" s="15">
        <v>73</v>
      </c>
      <c r="E97" s="44">
        <f t="shared" si="5"/>
        <v>3029.5</v>
      </c>
    </row>
    <row r="98" spans="1:5" ht="12.75">
      <c r="A98" s="40" t="s">
        <v>436</v>
      </c>
      <c r="B98" s="40" t="s">
        <v>437</v>
      </c>
      <c r="C98" s="40" t="s">
        <v>819</v>
      </c>
      <c r="D98" s="15">
        <v>129</v>
      </c>
      <c r="E98" s="44">
        <f t="shared" si="5"/>
        <v>5353.5</v>
      </c>
    </row>
    <row r="99" spans="1:5" ht="12.75">
      <c r="A99" s="40" t="s">
        <v>438</v>
      </c>
      <c r="B99" s="40" t="s">
        <v>439</v>
      </c>
      <c r="C99" s="40" t="s">
        <v>820</v>
      </c>
      <c r="D99" s="15">
        <v>270</v>
      </c>
      <c r="E99" s="44">
        <f t="shared" si="5"/>
        <v>11205</v>
      </c>
    </row>
    <row r="100" spans="1:5" ht="12.75">
      <c r="A100" s="40" t="s">
        <v>821</v>
      </c>
      <c r="B100" s="40" t="s">
        <v>822</v>
      </c>
      <c r="C100" s="40" t="s">
        <v>823</v>
      </c>
      <c r="D100" s="15">
        <v>122</v>
      </c>
      <c r="E100" s="44">
        <f t="shared" si="5"/>
        <v>5063</v>
      </c>
    </row>
    <row r="101" spans="1:5" ht="12.75">
      <c r="A101" s="40" t="s">
        <v>824</v>
      </c>
      <c r="B101" s="40" t="s">
        <v>825</v>
      </c>
      <c r="C101" s="40" t="s">
        <v>826</v>
      </c>
      <c r="D101" s="15">
        <v>64</v>
      </c>
      <c r="E101" s="44">
        <f t="shared" si="5"/>
        <v>2656</v>
      </c>
    </row>
    <row r="102" spans="1:5" ht="6.75" customHeight="1">
      <c r="A102" s="39"/>
      <c r="B102" s="39"/>
      <c r="C102" s="39"/>
      <c r="D102" s="18"/>
      <c r="E102" s="22"/>
    </row>
    <row r="103" spans="1:5" ht="12.75">
      <c r="A103" s="78" t="s">
        <v>989</v>
      </c>
      <c r="B103" s="78"/>
      <c r="C103" s="78"/>
      <c r="D103" s="78"/>
      <c r="E103" s="79"/>
    </row>
    <row r="104" spans="1:5" ht="4.5" customHeight="1">
      <c r="A104" s="39"/>
      <c r="B104" s="39"/>
      <c r="C104" s="39"/>
      <c r="D104" s="18"/>
      <c r="E104" s="22"/>
    </row>
    <row r="105" spans="1:5" ht="12.75">
      <c r="A105" s="40" t="s">
        <v>453</v>
      </c>
      <c r="B105" s="40" t="s">
        <v>454</v>
      </c>
      <c r="C105" s="40" t="s">
        <v>455</v>
      </c>
      <c r="D105" s="15">
        <v>107</v>
      </c>
      <c r="E105" s="44">
        <f>D105*41.5</f>
        <v>4440.5</v>
      </c>
    </row>
    <row r="106" spans="1:5" ht="12.75">
      <c r="A106" s="40" t="s">
        <v>827</v>
      </c>
      <c r="B106" s="40" t="s">
        <v>828</v>
      </c>
      <c r="C106" s="40" t="s">
        <v>829</v>
      </c>
      <c r="D106" s="15">
        <v>86</v>
      </c>
      <c r="E106" s="44">
        <f aca="true" t="shared" si="6" ref="E106:E118">D106*41.5</f>
        <v>3569</v>
      </c>
    </row>
    <row r="107" spans="1:5" ht="12.75">
      <c r="A107" s="40" t="s">
        <v>830</v>
      </c>
      <c r="B107" s="40" t="s">
        <v>831</v>
      </c>
      <c r="C107" s="40" t="s">
        <v>832</v>
      </c>
      <c r="D107" s="6">
        <v>86</v>
      </c>
      <c r="E107" s="44">
        <f t="shared" si="6"/>
        <v>3569</v>
      </c>
    </row>
    <row r="108" spans="1:5" s="5" customFormat="1" ht="12.75">
      <c r="A108" s="40" t="s">
        <v>456</v>
      </c>
      <c r="B108" s="40" t="s">
        <v>457</v>
      </c>
      <c r="C108" s="40" t="s">
        <v>132</v>
      </c>
      <c r="D108" s="15">
        <v>122</v>
      </c>
      <c r="E108" s="44">
        <f t="shared" si="6"/>
        <v>5063</v>
      </c>
    </row>
    <row r="109" spans="1:5" ht="12.75">
      <c r="A109" s="40" t="s">
        <v>833</v>
      </c>
      <c r="B109" s="40" t="s">
        <v>834</v>
      </c>
      <c r="C109" s="40" t="s">
        <v>835</v>
      </c>
      <c r="D109" s="15">
        <v>102</v>
      </c>
      <c r="E109" s="44">
        <f t="shared" si="6"/>
        <v>4233</v>
      </c>
    </row>
    <row r="110" spans="1:5" ht="12.75">
      <c r="A110" s="40" t="s">
        <v>836</v>
      </c>
      <c r="B110" s="40" t="s">
        <v>837</v>
      </c>
      <c r="C110" s="40" t="s">
        <v>838</v>
      </c>
      <c r="D110" s="15">
        <v>542</v>
      </c>
      <c r="E110" s="44">
        <f t="shared" si="6"/>
        <v>22493</v>
      </c>
    </row>
    <row r="111" spans="1:5" ht="12.75">
      <c r="A111" s="40" t="s">
        <v>458</v>
      </c>
      <c r="B111" s="40" t="s">
        <v>459</v>
      </c>
      <c r="C111" s="40" t="s">
        <v>460</v>
      </c>
      <c r="D111" s="15">
        <v>47</v>
      </c>
      <c r="E111" s="44">
        <f t="shared" si="6"/>
        <v>1950.5</v>
      </c>
    </row>
    <row r="112" spans="1:5" ht="12.75">
      <c r="A112" s="40" t="s">
        <v>464</v>
      </c>
      <c r="B112" s="40" t="s">
        <v>465</v>
      </c>
      <c r="C112" s="40" t="s">
        <v>466</v>
      </c>
      <c r="D112" s="15">
        <v>118</v>
      </c>
      <c r="E112" s="44">
        <f t="shared" si="6"/>
        <v>4897</v>
      </c>
    </row>
    <row r="113" spans="1:5" ht="12.75">
      <c r="A113" s="40" t="s">
        <v>467</v>
      </c>
      <c r="B113" s="40">
        <v>55</v>
      </c>
      <c r="C113" s="40" t="s">
        <v>839</v>
      </c>
      <c r="D113" s="15">
        <v>353</v>
      </c>
      <c r="E113" s="44">
        <f t="shared" si="6"/>
        <v>14649.5</v>
      </c>
    </row>
    <row r="114" spans="1:5" ht="12.75">
      <c r="A114" s="40" t="s">
        <v>469</v>
      </c>
      <c r="B114" s="40" t="s">
        <v>470</v>
      </c>
      <c r="C114" s="40" t="s">
        <v>840</v>
      </c>
      <c r="D114" s="15">
        <v>557</v>
      </c>
      <c r="E114" s="44">
        <f t="shared" si="6"/>
        <v>23115.5</v>
      </c>
    </row>
    <row r="115" spans="1:5" ht="12.75">
      <c r="A115" s="40" t="s">
        <v>472</v>
      </c>
      <c r="B115" s="40" t="s">
        <v>473</v>
      </c>
      <c r="C115" s="40" t="s">
        <v>133</v>
      </c>
      <c r="D115" s="15">
        <v>621</v>
      </c>
      <c r="E115" s="44">
        <f t="shared" si="6"/>
        <v>25771.5</v>
      </c>
    </row>
    <row r="116" spans="1:5" ht="12.75">
      <c r="A116" s="40" t="s">
        <v>474</v>
      </c>
      <c r="B116" s="40" t="s">
        <v>475</v>
      </c>
      <c r="C116" s="40" t="s">
        <v>134</v>
      </c>
      <c r="D116" s="15">
        <v>557</v>
      </c>
      <c r="E116" s="44">
        <f t="shared" si="6"/>
        <v>23115.5</v>
      </c>
    </row>
    <row r="117" spans="1:5" ht="12.75">
      <c r="A117" s="40" t="s">
        <v>476</v>
      </c>
      <c r="B117" s="40">
        <v>56</v>
      </c>
      <c r="C117" s="40" t="s">
        <v>841</v>
      </c>
      <c r="D117" s="15">
        <v>353</v>
      </c>
      <c r="E117" s="44">
        <f t="shared" si="6"/>
        <v>14649.5</v>
      </c>
    </row>
    <row r="118" spans="1:5" ht="12.75">
      <c r="A118" s="40" t="s">
        <v>478</v>
      </c>
      <c r="B118" s="40">
        <v>59</v>
      </c>
      <c r="C118" s="40" t="s">
        <v>479</v>
      </c>
      <c r="D118" s="15">
        <v>169</v>
      </c>
      <c r="E118" s="44">
        <f t="shared" si="6"/>
        <v>7013.5</v>
      </c>
    </row>
    <row r="119" spans="1:5" ht="3" customHeight="1">
      <c r="A119" s="39"/>
      <c r="B119" s="39"/>
      <c r="C119" s="39"/>
      <c r="D119" s="18"/>
      <c r="E119" s="22"/>
    </row>
    <row r="120" spans="1:5" ht="12.75">
      <c r="A120" s="78" t="s">
        <v>990</v>
      </c>
      <c r="B120" s="78"/>
      <c r="C120" s="78"/>
      <c r="D120" s="78"/>
      <c r="E120" s="79"/>
    </row>
    <row r="121" spans="1:5" ht="5.25" customHeight="1">
      <c r="A121" s="39"/>
      <c r="B121" s="39"/>
      <c r="C121" s="39"/>
      <c r="D121" s="18"/>
      <c r="E121" s="22"/>
    </row>
    <row r="122" spans="1:5" ht="12.75">
      <c r="A122" s="40" t="s">
        <v>842</v>
      </c>
      <c r="B122" s="40" t="s">
        <v>843</v>
      </c>
      <c r="C122" s="40" t="s">
        <v>125</v>
      </c>
      <c r="D122" s="15">
        <v>74</v>
      </c>
      <c r="E122" s="44">
        <f>D122*41.5</f>
        <v>3071</v>
      </c>
    </row>
    <row r="123" spans="1:5" ht="12.75">
      <c r="A123" s="40" t="s">
        <v>844</v>
      </c>
      <c r="B123" s="40" t="s">
        <v>845</v>
      </c>
      <c r="C123" s="40" t="s">
        <v>846</v>
      </c>
      <c r="D123" s="15">
        <v>550</v>
      </c>
      <c r="E123" s="44">
        <f aca="true" t="shared" si="7" ref="E123:E134">D123*41.5</f>
        <v>22825</v>
      </c>
    </row>
    <row r="124" spans="1:5" s="5" customFormat="1" ht="12.75">
      <c r="A124" s="40" t="s">
        <v>847</v>
      </c>
      <c r="B124" s="40" t="s">
        <v>848</v>
      </c>
      <c r="C124" s="40" t="s">
        <v>849</v>
      </c>
      <c r="D124" s="15">
        <v>119</v>
      </c>
      <c r="E124" s="44">
        <f t="shared" si="7"/>
        <v>4938.5</v>
      </c>
    </row>
    <row r="125" spans="1:5" ht="12.75">
      <c r="A125" s="40" t="s">
        <v>850</v>
      </c>
      <c r="B125" s="40" t="s">
        <v>851</v>
      </c>
      <c r="C125" s="40" t="s">
        <v>852</v>
      </c>
      <c r="D125" s="15">
        <v>141</v>
      </c>
      <c r="E125" s="44">
        <f t="shared" si="7"/>
        <v>5851.5</v>
      </c>
    </row>
    <row r="126" spans="1:5" ht="12.75">
      <c r="A126" s="40" t="s">
        <v>853</v>
      </c>
      <c r="B126" s="40" t="s">
        <v>854</v>
      </c>
      <c r="C126" s="40" t="s">
        <v>855</v>
      </c>
      <c r="D126" s="15">
        <v>114</v>
      </c>
      <c r="E126" s="44">
        <f t="shared" si="7"/>
        <v>4731</v>
      </c>
    </row>
    <row r="127" spans="1:5" ht="12.75">
      <c r="A127" s="40" t="s">
        <v>856</v>
      </c>
      <c r="B127" s="40" t="s">
        <v>857</v>
      </c>
      <c r="C127" s="40" t="s">
        <v>858</v>
      </c>
      <c r="D127" s="15">
        <v>74</v>
      </c>
      <c r="E127" s="44">
        <f t="shared" si="7"/>
        <v>3071</v>
      </c>
    </row>
    <row r="128" spans="1:5" ht="12.75">
      <c r="A128" s="40" t="s">
        <v>859</v>
      </c>
      <c r="B128" s="40" t="s">
        <v>860</v>
      </c>
      <c r="C128" s="40" t="s">
        <v>861</v>
      </c>
      <c r="D128" s="15">
        <v>257</v>
      </c>
      <c r="E128" s="44">
        <f t="shared" si="7"/>
        <v>10665.5</v>
      </c>
    </row>
    <row r="129" spans="1:5" ht="12.75">
      <c r="A129" s="40" t="s">
        <v>862</v>
      </c>
      <c r="B129" s="40" t="s">
        <v>863</v>
      </c>
      <c r="C129" s="40" t="s">
        <v>864</v>
      </c>
      <c r="D129" s="15">
        <v>458</v>
      </c>
      <c r="E129" s="44">
        <f t="shared" si="7"/>
        <v>19007</v>
      </c>
    </row>
    <row r="130" spans="1:5" ht="12.75">
      <c r="A130" s="40" t="s">
        <v>865</v>
      </c>
      <c r="B130" s="40" t="s">
        <v>866</v>
      </c>
      <c r="C130" s="40" t="s">
        <v>867</v>
      </c>
      <c r="D130" s="15">
        <v>114</v>
      </c>
      <c r="E130" s="44">
        <f t="shared" si="7"/>
        <v>4731</v>
      </c>
    </row>
    <row r="131" spans="1:5" ht="12.75">
      <c r="A131" s="40" t="s">
        <v>868</v>
      </c>
      <c r="B131" s="40" t="s">
        <v>869</v>
      </c>
      <c r="C131" s="40" t="s">
        <v>870</v>
      </c>
      <c r="D131" s="15">
        <v>315</v>
      </c>
      <c r="E131" s="44">
        <f t="shared" si="7"/>
        <v>13072.5</v>
      </c>
    </row>
    <row r="132" spans="1:5" ht="12.75">
      <c r="A132" s="40" t="s">
        <v>871</v>
      </c>
      <c r="B132" s="40" t="s">
        <v>872</v>
      </c>
      <c r="C132" s="40" t="s">
        <v>124</v>
      </c>
      <c r="D132" s="15">
        <v>283</v>
      </c>
      <c r="E132" s="44">
        <f t="shared" si="7"/>
        <v>11744.5</v>
      </c>
    </row>
    <row r="133" spans="1:5" ht="12.75">
      <c r="A133" s="40" t="s">
        <v>873</v>
      </c>
      <c r="B133" s="40" t="s">
        <v>874</v>
      </c>
      <c r="C133" s="40" t="s">
        <v>875</v>
      </c>
      <c r="D133" s="15">
        <v>360</v>
      </c>
      <c r="E133" s="44">
        <f t="shared" si="7"/>
        <v>14940</v>
      </c>
    </row>
    <row r="134" spans="1:5" ht="12.75">
      <c r="A134" s="40" t="s">
        <v>876</v>
      </c>
      <c r="B134" s="40" t="s">
        <v>877</v>
      </c>
      <c r="C134" s="40" t="s">
        <v>878</v>
      </c>
      <c r="D134" s="15">
        <v>243</v>
      </c>
      <c r="E134" s="44">
        <f t="shared" si="7"/>
        <v>10084.5</v>
      </c>
    </row>
    <row r="135" spans="1:5" ht="6.75" customHeight="1">
      <c r="A135" s="39"/>
      <c r="B135" s="39"/>
      <c r="C135" s="39"/>
      <c r="D135" s="18"/>
      <c r="E135" s="5"/>
    </row>
    <row r="136" spans="1:5" ht="12.75">
      <c r="A136" s="78" t="s">
        <v>991</v>
      </c>
      <c r="B136" s="78"/>
      <c r="C136" s="78"/>
      <c r="D136" s="78"/>
      <c r="E136" s="79"/>
    </row>
    <row r="137" spans="1:5" s="5" customFormat="1" ht="3" customHeight="1">
      <c r="A137" s="39"/>
      <c r="B137" s="39"/>
      <c r="C137" s="39"/>
      <c r="D137" s="18"/>
      <c r="E137" s="22"/>
    </row>
    <row r="138" spans="1:5" ht="12.75">
      <c r="A138" s="40" t="s">
        <v>12</v>
      </c>
      <c r="B138" s="40" t="s">
        <v>13</v>
      </c>
      <c r="C138" s="40" t="s">
        <v>14</v>
      </c>
      <c r="D138" s="15">
        <v>137</v>
      </c>
      <c r="E138" s="44">
        <f>D138*41.5</f>
        <v>5685.5</v>
      </c>
    </row>
    <row r="139" spans="1:5" ht="12.75">
      <c r="A139" s="40" t="s">
        <v>15</v>
      </c>
      <c r="B139" s="40" t="s">
        <v>16</v>
      </c>
      <c r="C139" s="40" t="s">
        <v>17</v>
      </c>
      <c r="D139" s="15">
        <v>535</v>
      </c>
      <c r="E139" s="44">
        <f aca="true" t="shared" si="8" ref="E139:E147">D139*41.5</f>
        <v>22202.5</v>
      </c>
    </row>
    <row r="140" spans="1:5" ht="12.75">
      <c r="A140" s="40" t="s">
        <v>18</v>
      </c>
      <c r="B140" s="40" t="s">
        <v>19</v>
      </c>
      <c r="C140" s="40" t="s">
        <v>20</v>
      </c>
      <c r="D140" s="15">
        <v>658</v>
      </c>
      <c r="E140" s="44">
        <f t="shared" si="8"/>
        <v>27307</v>
      </c>
    </row>
    <row r="141" spans="1:5" ht="12.75">
      <c r="A141" s="40" t="s">
        <v>21</v>
      </c>
      <c r="B141" s="40" t="s">
        <v>22</v>
      </c>
      <c r="C141" s="40" t="s">
        <v>23</v>
      </c>
      <c r="D141" s="15">
        <v>321</v>
      </c>
      <c r="E141" s="44">
        <f t="shared" si="8"/>
        <v>13321.5</v>
      </c>
    </row>
    <row r="142" spans="1:5" ht="12.75">
      <c r="A142" s="40" t="s">
        <v>24</v>
      </c>
      <c r="B142" s="40" t="s">
        <v>25</v>
      </c>
      <c r="C142" s="40" t="s">
        <v>26</v>
      </c>
      <c r="D142" s="15">
        <v>296</v>
      </c>
      <c r="E142" s="44">
        <f t="shared" si="8"/>
        <v>12284</v>
      </c>
    </row>
    <row r="143" spans="1:5" ht="12.75">
      <c r="A143" s="40" t="s">
        <v>27</v>
      </c>
      <c r="B143" s="40" t="s">
        <v>28</v>
      </c>
      <c r="C143" s="40" t="s">
        <v>29</v>
      </c>
      <c r="D143" s="15">
        <v>235</v>
      </c>
      <c r="E143" s="44">
        <f t="shared" si="8"/>
        <v>9752.5</v>
      </c>
    </row>
    <row r="144" spans="1:5" ht="12.75">
      <c r="A144" s="40" t="s">
        <v>30</v>
      </c>
      <c r="B144" s="40" t="s">
        <v>31</v>
      </c>
      <c r="C144" s="40" t="s">
        <v>32</v>
      </c>
      <c r="D144" s="15">
        <v>161</v>
      </c>
      <c r="E144" s="44">
        <f t="shared" si="8"/>
        <v>6681.5</v>
      </c>
    </row>
    <row r="145" spans="1:5" ht="12.75">
      <c r="A145" s="40" t="s">
        <v>33</v>
      </c>
      <c r="B145" s="40" t="s">
        <v>34</v>
      </c>
      <c r="C145" s="40" t="s">
        <v>123</v>
      </c>
      <c r="D145" s="15">
        <v>1322</v>
      </c>
      <c r="E145" s="44">
        <f t="shared" si="8"/>
        <v>54863</v>
      </c>
    </row>
    <row r="146" spans="1:5" s="5" customFormat="1" ht="12.75">
      <c r="A146" s="40" t="s">
        <v>35</v>
      </c>
      <c r="B146" s="40" t="s">
        <v>36</v>
      </c>
      <c r="C146" s="40" t="s">
        <v>37</v>
      </c>
      <c r="D146" s="15">
        <v>163</v>
      </c>
      <c r="E146" s="44">
        <f t="shared" si="8"/>
        <v>6764.5</v>
      </c>
    </row>
    <row r="147" spans="1:5" ht="12.75">
      <c r="A147" s="40" t="s">
        <v>38</v>
      </c>
      <c r="B147" s="40" t="s">
        <v>39</v>
      </c>
      <c r="C147" s="40" t="s">
        <v>40</v>
      </c>
      <c r="D147" s="15">
        <v>1870</v>
      </c>
      <c r="E147" s="44">
        <f t="shared" si="8"/>
        <v>77605</v>
      </c>
    </row>
    <row r="148" spans="1:5" ht="7.5" customHeight="1">
      <c r="A148" s="39"/>
      <c r="B148" s="39"/>
      <c r="C148" s="39"/>
      <c r="D148" s="18"/>
      <c r="E148" s="22"/>
    </row>
    <row r="149" spans="1:5" ht="12.75">
      <c r="A149" s="78" t="s">
        <v>992</v>
      </c>
      <c r="B149" s="78"/>
      <c r="C149" s="78"/>
      <c r="D149" s="78"/>
      <c r="E149" s="78"/>
    </row>
    <row r="150" spans="1:5" ht="5.25" customHeight="1">
      <c r="A150" s="39"/>
      <c r="B150" s="39"/>
      <c r="C150" s="39"/>
      <c r="D150" s="18"/>
      <c r="E150" s="22"/>
    </row>
    <row r="151" spans="1:5" s="5" customFormat="1" ht="12.75">
      <c r="A151" s="40" t="s">
        <v>41</v>
      </c>
      <c r="B151" s="40" t="s">
        <v>42</v>
      </c>
      <c r="C151" s="40" t="s">
        <v>43</v>
      </c>
      <c r="D151" s="15">
        <v>460</v>
      </c>
      <c r="E151" s="44">
        <f aca="true" t="shared" si="9" ref="E151:E156">D151*41.5</f>
        <v>19090</v>
      </c>
    </row>
    <row r="152" spans="1:5" ht="12.75">
      <c r="A152" s="40" t="s">
        <v>44</v>
      </c>
      <c r="B152" s="40" t="s">
        <v>45</v>
      </c>
      <c r="C152" s="40" t="s">
        <v>46</v>
      </c>
      <c r="D152" s="15">
        <v>1036</v>
      </c>
      <c r="E152" s="44">
        <f t="shared" si="9"/>
        <v>42994</v>
      </c>
    </row>
    <row r="153" spans="1:5" ht="12.75">
      <c r="A153" s="40" t="s">
        <v>47</v>
      </c>
      <c r="B153" s="40" t="s">
        <v>48</v>
      </c>
      <c r="C153" s="40" t="s">
        <v>112</v>
      </c>
      <c r="D153" s="15">
        <v>149</v>
      </c>
      <c r="E153" s="44">
        <f t="shared" si="9"/>
        <v>6183.5</v>
      </c>
    </row>
    <row r="154" spans="1:5" ht="12.75">
      <c r="A154" s="40" t="s">
        <v>49</v>
      </c>
      <c r="B154" s="40" t="s">
        <v>50</v>
      </c>
      <c r="C154" s="40" t="s">
        <v>51</v>
      </c>
      <c r="D154" s="15">
        <v>431</v>
      </c>
      <c r="E154" s="44">
        <f t="shared" si="9"/>
        <v>17886.5</v>
      </c>
    </row>
    <row r="155" spans="1:5" ht="12.75">
      <c r="A155" s="40" t="s">
        <v>52</v>
      </c>
      <c r="B155" s="40" t="s">
        <v>53</v>
      </c>
      <c r="C155" s="40" t="s">
        <v>54</v>
      </c>
      <c r="D155" s="15">
        <v>934</v>
      </c>
      <c r="E155" s="44">
        <f t="shared" si="9"/>
        <v>38761</v>
      </c>
    </row>
    <row r="156" spans="1:5" ht="12.75">
      <c r="A156" s="40" t="s">
        <v>55</v>
      </c>
      <c r="B156" s="40" t="s">
        <v>56</v>
      </c>
      <c r="C156" s="40" t="s">
        <v>17</v>
      </c>
      <c r="D156" s="15">
        <v>934</v>
      </c>
      <c r="E156" s="44">
        <f t="shared" si="9"/>
        <v>38761</v>
      </c>
    </row>
    <row r="157" spans="1:5" ht="5.25" customHeight="1">
      <c r="A157" s="39"/>
      <c r="B157" s="39"/>
      <c r="C157" s="39"/>
      <c r="D157" s="18"/>
      <c r="E157" s="22"/>
    </row>
    <row r="158" spans="1:5" ht="12.75">
      <c r="A158" s="78" t="s">
        <v>57</v>
      </c>
      <c r="B158" s="78"/>
      <c r="C158" s="78"/>
      <c r="D158" s="78"/>
      <c r="E158" s="79"/>
    </row>
    <row r="159" spans="1:5" ht="6.75" customHeight="1">
      <c r="A159" s="39"/>
      <c r="B159" s="39"/>
      <c r="C159" s="39"/>
      <c r="D159" s="18"/>
      <c r="E159" s="22"/>
    </row>
    <row r="160" spans="1:5" ht="12.75">
      <c r="A160" s="40" t="s">
        <v>58</v>
      </c>
      <c r="B160" s="40">
        <v>80</v>
      </c>
      <c r="C160" s="40" t="s">
        <v>135</v>
      </c>
      <c r="D160" s="15">
        <v>307</v>
      </c>
      <c r="E160" s="44">
        <f>D160*41.5</f>
        <v>12740.5</v>
      </c>
    </row>
    <row r="161" spans="1:5" ht="12.75">
      <c r="A161" s="40" t="s">
        <v>59</v>
      </c>
      <c r="B161" s="40">
        <v>85</v>
      </c>
      <c r="C161" s="40" t="s">
        <v>136</v>
      </c>
      <c r="D161" s="15">
        <v>366</v>
      </c>
      <c r="E161" s="44">
        <f>D161*41.5</f>
        <v>15189</v>
      </c>
    </row>
    <row r="162" spans="1:5" ht="4.5" customHeight="1">
      <c r="A162" s="39"/>
      <c r="B162" s="39"/>
      <c r="C162" s="39"/>
      <c r="D162" s="18"/>
      <c r="E162" s="22"/>
    </row>
    <row r="163" spans="1:5" ht="12.75">
      <c r="A163" s="78" t="s">
        <v>558</v>
      </c>
      <c r="B163" s="78"/>
      <c r="C163" s="78"/>
      <c r="D163" s="78"/>
      <c r="E163" s="79"/>
    </row>
    <row r="164" spans="1:5" ht="6" customHeight="1">
      <c r="A164" s="39"/>
      <c r="B164" s="39"/>
      <c r="C164" s="39"/>
      <c r="D164" s="18"/>
      <c r="E164" s="22"/>
    </row>
    <row r="165" spans="1:5" ht="12.75">
      <c r="A165" s="40" t="s">
        <v>60</v>
      </c>
      <c r="B165" s="40"/>
      <c r="C165" s="40" t="s">
        <v>113</v>
      </c>
      <c r="D165" s="15">
        <v>12</v>
      </c>
      <c r="E165" s="44">
        <f>D165*41.5</f>
        <v>498</v>
      </c>
    </row>
    <row r="166" spans="1:5" ht="12.75">
      <c r="A166" s="40" t="s">
        <v>61</v>
      </c>
      <c r="B166" s="40" t="s">
        <v>62</v>
      </c>
      <c r="C166" s="40" t="s">
        <v>115</v>
      </c>
      <c r="D166" s="15">
        <v>30</v>
      </c>
      <c r="E166" s="44">
        <f aca="true" t="shared" si="10" ref="E166:E172">D166*41.5</f>
        <v>1245</v>
      </c>
    </row>
    <row r="167" spans="1:5" ht="12.75">
      <c r="A167" s="40" t="s">
        <v>63</v>
      </c>
      <c r="B167" s="40" t="s">
        <v>64</v>
      </c>
      <c r="C167" s="40" t="s">
        <v>116</v>
      </c>
      <c r="D167" s="15">
        <v>49</v>
      </c>
      <c r="E167" s="44">
        <f t="shared" si="10"/>
        <v>2033.5</v>
      </c>
    </row>
    <row r="168" spans="1:5" ht="12.75">
      <c r="A168" s="40" t="s">
        <v>65</v>
      </c>
      <c r="B168" s="40" t="s">
        <v>66</v>
      </c>
      <c r="C168" s="40" t="s">
        <v>117</v>
      </c>
      <c r="D168" s="15">
        <v>11</v>
      </c>
      <c r="E168" s="44">
        <f t="shared" si="10"/>
        <v>456.5</v>
      </c>
    </row>
    <row r="169" spans="1:5" ht="12.75">
      <c r="A169" s="40" t="s">
        <v>67</v>
      </c>
      <c r="B169" s="40" t="s">
        <v>68</v>
      </c>
      <c r="C169" s="40" t="s">
        <v>118</v>
      </c>
      <c r="D169" s="6">
        <v>76</v>
      </c>
      <c r="E169" s="44">
        <f t="shared" si="10"/>
        <v>3154</v>
      </c>
    </row>
    <row r="170" spans="1:5" ht="12.75">
      <c r="A170" s="40" t="s">
        <v>69</v>
      </c>
      <c r="B170" s="40" t="s">
        <v>70</v>
      </c>
      <c r="C170" s="40" t="s">
        <v>119</v>
      </c>
      <c r="D170" s="15">
        <v>4</v>
      </c>
      <c r="E170" s="44">
        <f t="shared" si="10"/>
        <v>166</v>
      </c>
    </row>
    <row r="171" spans="1:5" ht="12.75">
      <c r="A171" s="40" t="s">
        <v>71</v>
      </c>
      <c r="B171" s="40" t="s">
        <v>72</v>
      </c>
      <c r="C171" s="40" t="s">
        <v>120</v>
      </c>
      <c r="D171" s="15">
        <v>4</v>
      </c>
      <c r="E171" s="44">
        <f t="shared" si="10"/>
        <v>166</v>
      </c>
    </row>
    <row r="172" spans="1:5" ht="12.75">
      <c r="A172" s="40" t="s">
        <v>73</v>
      </c>
      <c r="B172" s="40" t="s">
        <v>74</v>
      </c>
      <c r="C172" s="40" t="s">
        <v>114</v>
      </c>
      <c r="D172" s="15">
        <v>9</v>
      </c>
      <c r="E172" s="44">
        <f t="shared" si="10"/>
        <v>373.5</v>
      </c>
    </row>
    <row r="173" spans="1:5" ht="12.75">
      <c r="A173" s="39"/>
      <c r="B173" s="39"/>
      <c r="C173" s="39"/>
      <c r="D173" s="18"/>
      <c r="E173" s="22"/>
    </row>
    <row r="174" spans="1:5" ht="12.75">
      <c r="A174" s="40" t="s">
        <v>75</v>
      </c>
      <c r="B174" s="40"/>
      <c r="C174" s="40" t="s">
        <v>121</v>
      </c>
      <c r="D174" s="15">
        <v>174</v>
      </c>
      <c r="E174" s="44">
        <f>D174*41.5</f>
        <v>7221</v>
      </c>
    </row>
    <row r="175" spans="1:5" ht="12.75">
      <c r="A175" s="40" t="s">
        <v>76</v>
      </c>
      <c r="B175" s="40" t="s">
        <v>77</v>
      </c>
      <c r="C175" s="40" t="s">
        <v>78</v>
      </c>
      <c r="D175" s="15">
        <v>147</v>
      </c>
      <c r="E175" s="44">
        <f>D175*41.5</f>
        <v>6100.5</v>
      </c>
    </row>
    <row r="176" spans="1:5" ht="12.75">
      <c r="A176" s="40" t="s">
        <v>79</v>
      </c>
      <c r="B176" s="40" t="s">
        <v>80</v>
      </c>
      <c r="C176" s="40" t="s">
        <v>122</v>
      </c>
      <c r="D176" s="15">
        <v>212</v>
      </c>
      <c r="E176" s="44">
        <f>D176*41.5</f>
        <v>8798</v>
      </c>
    </row>
    <row r="177" spans="1:5" ht="12.75">
      <c r="A177" s="40" t="s">
        <v>81</v>
      </c>
      <c r="B177" s="40">
        <v>64</v>
      </c>
      <c r="C177" s="40" t="s">
        <v>82</v>
      </c>
      <c r="D177" s="15">
        <v>126</v>
      </c>
      <c r="E177" s="44">
        <f>D177*41.5</f>
        <v>5229</v>
      </c>
    </row>
    <row r="178" spans="1:5" ht="12.75">
      <c r="A178" s="39"/>
      <c r="B178" s="39"/>
      <c r="C178" s="39"/>
      <c r="D178" s="18"/>
      <c r="E178" s="22"/>
    </row>
    <row r="179" spans="1:5" ht="12.75">
      <c r="A179" s="40" t="s">
        <v>83</v>
      </c>
      <c r="B179" s="40" t="s">
        <v>84</v>
      </c>
      <c r="C179" s="40" t="s">
        <v>137</v>
      </c>
      <c r="D179" s="6">
        <v>3</v>
      </c>
      <c r="E179" s="44">
        <f>D179*41.5</f>
        <v>124.5</v>
      </c>
    </row>
    <row r="180" spans="1:5" ht="12.75">
      <c r="A180" s="40" t="s">
        <v>85</v>
      </c>
      <c r="B180" s="40" t="s">
        <v>86</v>
      </c>
      <c r="C180" s="40" t="s">
        <v>138</v>
      </c>
      <c r="D180" s="15">
        <v>2</v>
      </c>
      <c r="E180" s="44">
        <f>D180*41.5</f>
        <v>83</v>
      </c>
    </row>
    <row r="181" spans="1:5" ht="12.75">
      <c r="A181" s="40" t="s">
        <v>87</v>
      </c>
      <c r="B181" s="40" t="s">
        <v>88</v>
      </c>
      <c r="C181" s="40" t="s">
        <v>139</v>
      </c>
      <c r="D181" s="15">
        <v>1</v>
      </c>
      <c r="E181" s="44">
        <f>D181*41.5</f>
        <v>41.5</v>
      </c>
    </row>
    <row r="182" spans="1:5" ht="12.75">
      <c r="A182" s="39"/>
      <c r="B182" s="39"/>
      <c r="C182" s="39"/>
      <c r="D182" s="18"/>
      <c r="E182" s="22"/>
    </row>
    <row r="183" spans="1:5" ht="12.75">
      <c r="A183" s="40" t="s">
        <v>89</v>
      </c>
      <c r="B183" s="40" t="s">
        <v>90</v>
      </c>
      <c r="C183" s="40" t="s">
        <v>140</v>
      </c>
      <c r="D183" s="15">
        <v>37</v>
      </c>
      <c r="E183" s="44">
        <f>D183*41.5</f>
        <v>1535.5</v>
      </c>
    </row>
    <row r="184" spans="1:5" ht="12.75">
      <c r="A184" s="40" t="s">
        <v>91</v>
      </c>
      <c r="B184" s="40" t="s">
        <v>92</v>
      </c>
      <c r="C184" s="40" t="s">
        <v>141</v>
      </c>
      <c r="D184" s="15">
        <v>29</v>
      </c>
      <c r="E184" s="44">
        <f aca="true" t="shared" si="11" ref="E184:E189">D184*41.5</f>
        <v>1203.5</v>
      </c>
    </row>
    <row r="185" spans="1:5" ht="12.75">
      <c r="A185" s="40" t="s">
        <v>93</v>
      </c>
      <c r="B185" s="40" t="s">
        <v>94</v>
      </c>
      <c r="C185" s="40" t="s">
        <v>142</v>
      </c>
      <c r="D185" s="15">
        <v>39</v>
      </c>
      <c r="E185" s="44">
        <f t="shared" si="11"/>
        <v>1618.5</v>
      </c>
    </row>
    <row r="186" spans="1:5" ht="12.75">
      <c r="A186" s="40" t="s">
        <v>95</v>
      </c>
      <c r="B186" s="40" t="s">
        <v>96</v>
      </c>
      <c r="C186" s="40" t="s">
        <v>143</v>
      </c>
      <c r="D186" s="6">
        <v>8</v>
      </c>
      <c r="E186" s="44">
        <f t="shared" si="11"/>
        <v>332</v>
      </c>
    </row>
    <row r="187" spans="1:5" ht="12.75">
      <c r="A187" s="40" t="s">
        <v>97</v>
      </c>
      <c r="B187" s="40" t="s">
        <v>98</v>
      </c>
      <c r="C187" s="40" t="s">
        <v>144</v>
      </c>
      <c r="D187" s="6">
        <v>45</v>
      </c>
      <c r="E187" s="44">
        <f t="shared" si="11"/>
        <v>1867.5</v>
      </c>
    </row>
    <row r="188" spans="1:5" ht="12.75">
      <c r="A188" s="40" t="s">
        <v>99</v>
      </c>
      <c r="B188" s="40" t="s">
        <v>100</v>
      </c>
      <c r="C188" s="40" t="s">
        <v>145</v>
      </c>
      <c r="D188" s="15">
        <v>29</v>
      </c>
      <c r="E188" s="44">
        <f t="shared" si="11"/>
        <v>1203.5</v>
      </c>
    </row>
    <row r="189" spans="1:5" ht="12.75">
      <c r="A189" s="40" t="s">
        <v>101</v>
      </c>
      <c r="B189" s="40" t="s">
        <v>102</v>
      </c>
      <c r="C189" s="40" t="s">
        <v>146</v>
      </c>
      <c r="D189" s="15">
        <v>29</v>
      </c>
      <c r="E189" s="44">
        <f t="shared" si="11"/>
        <v>1203.5</v>
      </c>
    </row>
    <row r="190" spans="1:5" ht="12.75">
      <c r="A190" s="39"/>
      <c r="B190" s="39"/>
      <c r="C190" s="39"/>
      <c r="D190" s="18"/>
      <c r="E190" s="22"/>
    </row>
    <row r="191" spans="1:5" ht="12.75">
      <c r="A191" s="40" t="s">
        <v>103</v>
      </c>
      <c r="B191" s="40" t="s">
        <v>104</v>
      </c>
      <c r="C191" s="40" t="s">
        <v>105</v>
      </c>
      <c r="D191" s="15">
        <v>57</v>
      </c>
      <c r="E191" s="44">
        <f>D191*41.5</f>
        <v>2365.5</v>
      </c>
    </row>
    <row r="192" spans="1:5" ht="12.75">
      <c r="A192" s="40" t="s">
        <v>106</v>
      </c>
      <c r="B192" s="40" t="s">
        <v>107</v>
      </c>
      <c r="C192" s="40" t="s">
        <v>108</v>
      </c>
      <c r="D192" s="15">
        <v>71</v>
      </c>
      <c r="E192" s="44">
        <f>D192*41.5</f>
        <v>2946.5</v>
      </c>
    </row>
    <row r="193" spans="1:5" ht="12.75">
      <c r="A193" s="40" t="s">
        <v>109</v>
      </c>
      <c r="B193" s="40" t="s">
        <v>110</v>
      </c>
      <c r="C193" s="40" t="s">
        <v>111</v>
      </c>
      <c r="D193" s="15">
        <v>71</v>
      </c>
      <c r="E193" s="44">
        <f>D193*41.5</f>
        <v>2946.5</v>
      </c>
    </row>
    <row r="194" spans="1:5" ht="12.75">
      <c r="A194" s="39"/>
      <c r="B194" s="39"/>
      <c r="C194" s="39"/>
      <c r="D194" s="18"/>
      <c r="E194" s="26"/>
    </row>
    <row r="195" spans="1:5" ht="12.75">
      <c r="A195" s="39"/>
      <c r="B195" s="39"/>
      <c r="C195" s="39"/>
      <c r="D195" s="18"/>
      <c r="E195" s="26"/>
    </row>
    <row r="196" spans="1:5" ht="12.75">
      <c r="A196" s="39"/>
      <c r="B196" s="39"/>
      <c r="C196" s="39"/>
      <c r="D196" s="18"/>
      <c r="E196" s="26"/>
    </row>
    <row r="197" spans="1:5" ht="12.75">
      <c r="A197" s="39"/>
      <c r="B197" s="39"/>
      <c r="C197" s="39"/>
      <c r="D197" s="18"/>
      <c r="E197" s="26"/>
    </row>
    <row r="198" spans="1:5" ht="12.75">
      <c r="A198" s="39"/>
      <c r="B198" s="39"/>
      <c r="C198" s="39"/>
      <c r="D198" s="18"/>
      <c r="E198" s="26"/>
    </row>
    <row r="199" spans="1:5" ht="12.75">
      <c r="A199" s="39"/>
      <c r="B199" s="39"/>
      <c r="C199" s="39"/>
      <c r="D199" s="18"/>
      <c r="E199" s="26"/>
    </row>
  </sheetData>
  <sheetProtection/>
  <hyperlinks>
    <hyperlink ref="C8:D8" r:id="rId1" display="http://www.leister-russia.ru"/>
    <hyperlink ref="C8" r:id="rId2" display="http://www.leister-russia.ru"/>
    <hyperlink ref="A10" r:id="rId3" display="Промышленные нагреватели воздуха и вентиляторы Ляйстер"/>
    <hyperlink ref="A15:C15" r:id="rId4" display="НАГРЕВАТЕЛИ С ОТДЕЛЬНОЙ ПОДАЧЕЙ ВОЗДУХА"/>
    <hyperlink ref="A42" r:id="rId5" display="НАГРЕВАТЕЛИ СО ВСТРОЕННОЙ ПОДАЧЕЙ ВОЗДУХА"/>
    <hyperlink ref="A57" r:id="rId6" display="ВЕНТИЛЯТОРЫ"/>
    <hyperlink ref="A67" r:id="rId7" display="УСТРОЙСТВА ДЛЯ РЕГУЛИРОВКИ"/>
  </hyperlinks>
  <printOptions/>
  <pageMargins left="0.5905511811023623" right="0.4330708661417323" top="0.984251968503937" bottom="0.984251968503937" header="0.5118110236220472" footer="0.5118110236220472"/>
  <pageSetup horizontalDpi="600" verticalDpi="600" orientation="portrait" paperSize="9" scale="98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aaantipov</dc:creator>
  <cp:keywords/>
  <dc:description/>
  <cp:lastModifiedBy>WOLF</cp:lastModifiedBy>
  <cp:lastPrinted>2013-03-05T12:13:20Z</cp:lastPrinted>
  <dcterms:created xsi:type="dcterms:W3CDTF">2008-02-05T08:37:34Z</dcterms:created>
  <dcterms:modified xsi:type="dcterms:W3CDTF">2013-03-23T15:49:49Z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